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831"/>
  <workbookPr defaultThemeVersion="124226"/>
  <bookViews>
    <workbookView xWindow="65416" yWindow="65416" windowWidth="29040" windowHeight="15720" activeTab="0"/>
  </bookViews>
  <sheets>
    <sheet name="Novada nozīmes pasākumi_Plāns" sheetId="1" r:id="rId1"/>
  </sheets>
  <definedNames>
    <definedName name="_Hlk120713650" localSheetId="0">'Novada nozīmes pasākumi_Plāns'!$E$19</definedName>
  </definedNames>
  <calcPr calcId="181029"/>
  <extLst/>
</workbook>
</file>

<file path=xl/comments1.xml><?xml version="1.0" encoding="utf-8"?>
<comments xmlns="http://schemas.openxmlformats.org/spreadsheetml/2006/main">
  <authors>
    <author>Ināra Mukāne</author>
  </authors>
  <commentList>
    <comment ref="J48" authorId="0">
      <text>
        <r>
          <rPr>
            <b/>
            <sz val="9"/>
            <rFont val="Tahoma"/>
            <family val="2"/>
          </rPr>
          <t>Ināra Mukāne: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<sst xmlns="http://schemas.openxmlformats.org/spreadsheetml/2006/main" count="314" uniqueCount="252">
  <si>
    <t>Pasākums</t>
  </si>
  <si>
    <t>Norises laiks</t>
  </si>
  <si>
    <t>Norises vieta</t>
  </si>
  <si>
    <t>Pasākuma organizētājs (iestāde)</t>
  </si>
  <si>
    <t>Pasākuma veids</t>
  </si>
  <si>
    <t>pašvaldības budžets</t>
  </si>
  <si>
    <t>Sventes vidusskola</t>
  </si>
  <si>
    <t>Izglītības pārvaldes Jaunatnes daļa</t>
  </si>
  <si>
    <t>Darbs ar jauniešiem</t>
  </si>
  <si>
    <t>Augšdaugavas novads</t>
  </si>
  <si>
    <t>Sporta nodaļa</t>
  </si>
  <si>
    <t>Sporta svētki</t>
  </si>
  <si>
    <t>Tautas muzikantu saiets Vabolē</t>
  </si>
  <si>
    <t>29.aprīlis</t>
  </si>
  <si>
    <t>Ilūkstes Mūzikas un mākslas skola</t>
  </si>
  <si>
    <t>Pilskalnes pagasta pārvalde</t>
  </si>
  <si>
    <t>Vaboles parks</t>
  </si>
  <si>
    <t>Višķu estrāde</t>
  </si>
  <si>
    <t>Ilūkste</t>
  </si>
  <si>
    <t>oktobris</t>
  </si>
  <si>
    <t>Izglītības pārvalde</t>
  </si>
  <si>
    <t>Augšdaugavas novada jaunatnes gada noslēguma pasākums</t>
  </si>
  <si>
    <t>Augšdaugavas novada 2023.gada novada nozīmes pasākumu plāns</t>
  </si>
  <si>
    <t>Mūsdienu deju festivāls</t>
  </si>
  <si>
    <t>9 septembris</t>
  </si>
  <si>
    <t>Pagasta svētki "Miķeļdienas gadatirgus"</t>
  </si>
  <si>
    <t>Līksnas pagasta Muižas parks</t>
  </si>
  <si>
    <t>“Tauru skaņas Vaboles parkā”</t>
  </si>
  <si>
    <t>4 jūnijs</t>
  </si>
  <si>
    <t>Deju sadancis "Ziemas prieki"</t>
  </si>
  <si>
    <t>Ilūkstes Kultūras un mākslas centrs</t>
  </si>
  <si>
    <t>3.jūnijs</t>
  </si>
  <si>
    <t xml:space="preserve">Deju kolektīvu sadancis “Ceļā uz Dziesmu svētkiem” </t>
  </si>
  <si>
    <t>Ilūkstes pilsētas estrāde</t>
  </si>
  <si>
    <t>Godināšanas pasākums</t>
  </si>
  <si>
    <t>Augšdaugavas novada izglītības iestāžu “Goda diena”</t>
  </si>
  <si>
    <t>Augšdaugavas novada jaunatnes salidojums</t>
  </si>
  <si>
    <t>12.-13.augusts</t>
  </si>
  <si>
    <t>Augšdaugavas novada jaunatnes ziemas sporta spēles</t>
  </si>
  <si>
    <t>Jaunatnes iniciatīvu projektu konkurss “Attīsti sevi!”</t>
  </si>
  <si>
    <t>Rudens ražas svētki Vecsalienas muižā</t>
  </si>
  <si>
    <t>Vecsalienas muižas parks</t>
  </si>
  <si>
    <t>Salienas pagasta pārvalde, Vecsalienas muiža</t>
  </si>
  <si>
    <t>Salienas pagasta kultūras nams</t>
  </si>
  <si>
    <t>Melnā kalna svētki</t>
  </si>
  <si>
    <t>Eglaines un Šēderes pagastu pārvaldes</t>
  </si>
  <si>
    <t>Augšdaugavas novada pašvaldības darbinieku  vasaras sporta spēles</t>
  </si>
  <si>
    <t>9 jūnijs</t>
  </si>
  <si>
    <t>Sporta sacensības</t>
  </si>
  <si>
    <t>Augšdaugavas novada iedzīvotāju ziemas sporta spēles</t>
  </si>
  <si>
    <t>Sporta spēles</t>
  </si>
  <si>
    <t xml:space="preserve">Skolotāju sporta un atpūtas svētki  </t>
  </si>
  <si>
    <t>Velobrauciens “Meža takas Bebrenē 2023”</t>
  </si>
  <si>
    <t>Bebrenes pagasta pārvalde</t>
  </si>
  <si>
    <t xml:space="preserve">Līgo svētki Višķos </t>
  </si>
  <si>
    <t xml:space="preserve">23.jūnijs </t>
  </si>
  <si>
    <t>Sēlijas tūrisma gadatirgus</t>
  </si>
  <si>
    <t>Bebrenes dzirnavu laukums, Bebrenes muižas un parka teritorija</t>
  </si>
  <si>
    <t>Konkursa “Saimnieks 2023” noslēguma pasākums</t>
  </si>
  <si>
    <t>Miķeļdienas gadatirgus</t>
  </si>
  <si>
    <t>Kalupes pagasta pārvalde</t>
  </si>
  <si>
    <t>Gadatirgus</t>
  </si>
  <si>
    <r>
      <t xml:space="preserve">Skaļās lasīšanas sacensību </t>
    </r>
    <r>
      <rPr>
        <sz val="11"/>
        <color theme="1"/>
        <rFont val="Arial"/>
        <family val="2"/>
      </rPr>
      <t xml:space="preserve">Augšdaugavas novada </t>
    </r>
    <r>
      <rPr>
        <sz val="11"/>
        <color rgb="FF000000"/>
        <rFont val="Arial"/>
        <family val="2"/>
      </rPr>
      <t>fināls</t>
    </r>
    <r>
      <rPr>
        <sz val="11"/>
        <color theme="1"/>
        <rFont val="Arial"/>
        <family val="2"/>
      </rPr>
      <t xml:space="preserve"> </t>
    </r>
  </si>
  <si>
    <t>21.aprīlis</t>
  </si>
  <si>
    <t>Špoģu Mūzikas un mākslas skola</t>
  </si>
  <si>
    <t>Naujenes Mūzikas un mākslas skola</t>
  </si>
  <si>
    <t>XX Starptautiskais akordeonistu-solistu konkurss „Naujene 2023’’</t>
  </si>
  <si>
    <t xml:space="preserve"> maijs</t>
  </si>
  <si>
    <t>Slutišķi</t>
  </si>
  <si>
    <t>Kultūras pārvalde</t>
  </si>
  <si>
    <t>Augšdaugavas novada amatierteātru saiets "Spēlēsim kopā"</t>
  </si>
  <si>
    <t>24.-28.jūlijs</t>
  </si>
  <si>
    <t>Mācību gada noslēguma pasākums</t>
  </si>
  <si>
    <t>Pagasta svētki</t>
  </si>
  <si>
    <t xml:space="preserve">Ilūkstes Mūzikas un mākslas skola, Ilūkstes Kultūras un mākslas centrs
</t>
  </si>
  <si>
    <t>Skolotāju diena</t>
  </si>
  <si>
    <t>VI Starptautiskais pūšaminstrumentu spēles jauno izpildītāju konkurss „Naujene WIND 2023"</t>
  </si>
  <si>
    <t xml:space="preserve">Paskaidrojums </t>
  </si>
  <si>
    <t>Tūrisma triatlons</t>
  </si>
  <si>
    <t>Tautas mākslas festivāls “Augšdaugava”</t>
  </si>
  <si>
    <t>SAM 9.2.4.2.</t>
  </si>
  <si>
    <t>Godināšanas pasākums par sasniegumiem sporta jomā</t>
  </si>
  <si>
    <t>20.janvāris</t>
  </si>
  <si>
    <t>11.februāris</t>
  </si>
  <si>
    <t>18.februāris</t>
  </si>
  <si>
    <t>25.februāris</t>
  </si>
  <si>
    <t>aprīlis</t>
  </si>
  <si>
    <t>27.augusts</t>
  </si>
  <si>
    <t>16.septembris</t>
  </si>
  <si>
    <t>23.septembris</t>
  </si>
  <si>
    <t>24.septembris</t>
  </si>
  <si>
    <t>27.septembris</t>
  </si>
  <si>
    <t>30.septembris</t>
  </si>
  <si>
    <t>27.oktobris</t>
  </si>
  <si>
    <t>16.novembris</t>
  </si>
  <si>
    <t>28.decembris</t>
  </si>
  <si>
    <t>Nr.   p/k</t>
  </si>
  <si>
    <t>Augšdaugavas novada Kultūras centrs "Vārpa"</t>
  </si>
  <si>
    <t>Sporta, veselīga dzīves veida veicināšanas pasākums</t>
  </si>
  <si>
    <t>Augšdaugavas novada Kultūras centrā “Vārpa”</t>
  </si>
  <si>
    <t>Augšdaugavas novada pašvaldības centrālā administrācija</t>
  </si>
  <si>
    <t>23.aprīlis</t>
  </si>
  <si>
    <t>I Starptautiskais  un VII Latgales, Sēlijas un Aukštaitijas  novadu mazpilsētu un lauku mūzikas un mākslas skolu vokālās un vizuālās mākslas konkurss “Skani, tēvu zeme!”</t>
  </si>
  <si>
    <t>Svinīgā sarīkojuma laikā Augšdaugavas novada dome pasniedz Atzinības rakstus un balvu “Gada cilvēks”</t>
  </si>
  <si>
    <t>Meža Mackeviči, Vaboles pagasts</t>
  </si>
  <si>
    <t>Ilūkste, Dvietes, Bebrenes, Eglaines, Šederes, Pilskalnes pagasts</t>
  </si>
  <si>
    <t>Eglaines dzelzceļa stacija</t>
  </si>
  <si>
    <t>Dvietes pagasts</t>
  </si>
  <si>
    <t>Starptautiskais gleznošanas plenērs „Mirkļa tvēriens”</t>
  </si>
  <si>
    <t>Salienas un Vecsalienas pagasti</t>
  </si>
  <si>
    <t>Stendera ziņģu festivāls</t>
  </si>
  <si>
    <t>Piesaistīt apmeklētājus un popularizēt aizsargājamo dabas liegumu “Pilskalnes Siguldiņa”</t>
  </si>
  <si>
    <t>19.-20.augusts</t>
  </si>
  <si>
    <t>Višķu pagasta pārvalde</t>
  </si>
  <si>
    <t>Tautas deju kolektīvu sadancis tiek rīkots ar mērķi popularizēt tautas deju nozari un  demonstrēt dziesmu un deju svētku programmu</t>
  </si>
  <si>
    <t>Lasīšanas veicināšanas pasākums skolu jaunatnei</t>
  </si>
  <si>
    <t>Popularizēt dažādu mūsdienu dejas žanru attīstību, sekmēt kolektīvu darbības kvalitāti Augšdaugavas novadā</t>
  </si>
  <si>
    <t>Gada balva sportā 2022</t>
  </si>
  <si>
    <t>Naujenes  bibliotēkas jaunās ēkas atklāšanas svētki "Atver durvis parka bibliotēkai!</t>
  </si>
  <si>
    <t>aprīlis-maijs</t>
  </si>
  <si>
    <t>Bebrenes muiža, Vērtežu meža velotrase</t>
  </si>
  <si>
    <t>23.-24. jūnijs</t>
  </si>
  <si>
    <t>Višķu pagasta  svētki ,,Laime ir ceļojums, nevis galamērķis”</t>
  </si>
  <si>
    <t>Naujenes pagasta svētki 2023 "Pa ceļam Ceļiniekā!"</t>
  </si>
  <si>
    <t>Bebrenes, Dvietes, Eglaines, Šēderes pagasti, Subates pilsēta, Ilūkstes Kultūras un mākslas centrs</t>
  </si>
  <si>
    <t>Attīstīt un saglabāt amatierteātru kustības tradīciju, popularizēt to darbību Augšdaugavas novadā</t>
  </si>
  <si>
    <t>Starptautiskā Tūrisma diena</t>
  </si>
  <si>
    <t>Uzņēmējdarbības atbalsta pasākums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</si>
  <si>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</si>
  <si>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</si>
  <si>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</si>
  <si>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</si>
  <si>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</si>
  <si>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</si>
  <si>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</si>
  <si>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</si>
  <si>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</si>
  <si>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</si>
  <si>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</si>
  <si>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</si>
  <si>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</si>
  <si>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</si>
  <si>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</si>
  <si>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</si>
  <si>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</si>
  <si>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</si>
  <si>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</si>
  <si>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</si>
  <si>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</si>
  <si>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</si>
  <si>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</si>
  <si>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</si>
  <si>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</si>
  <si>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</si>
  <si>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</si>
  <si>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</si>
  <si>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</si>
  <si>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</si>
  <si>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</si>
  <si>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</si>
  <si>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</si>
  <si>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</si>
  <si>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</si>
  <si>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</si>
  <si>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</si>
  <si>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</si>
  <si>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Naujenes pagasta pārvalde, Naujenes tautas bibliotēka</t>
  </si>
  <si>
    <t>Popularizēt  aktīvu, veselīgu dzīvesveidu, tūrisma un aktīvās atpūtas iespējas Aušdaugavas novadā</t>
  </si>
  <si>
    <t>6.oktobris</t>
  </si>
  <si>
    <t>Lielais plosts</t>
  </si>
  <si>
    <t>Skrējiens pa Ilūkstes ielām</t>
  </si>
  <si>
    <t>Ilūkstes motokross</t>
  </si>
  <si>
    <t>Ilūkstes velomaratons</t>
  </si>
  <si>
    <t>augusts</t>
  </si>
  <si>
    <t>Tūrisma un sporta popularizēšana</t>
  </si>
  <si>
    <t>septembris</t>
  </si>
  <si>
    <t>Sportojam un līgojam Līksnā</t>
  </si>
  <si>
    <t>46.</t>
  </si>
  <si>
    <t>48.</t>
  </si>
  <si>
    <t>Biķernieku pagasta svētki</t>
  </si>
  <si>
    <t xml:space="preserve">Pagasta svētki </t>
  </si>
  <si>
    <t>Biķernieku pagasts</t>
  </si>
  <si>
    <t>Pielikums</t>
  </si>
  <si>
    <t xml:space="preserve">Augšdaugavas novada pašvaldības </t>
  </si>
  <si>
    <t xml:space="preserve">domes 2022.gada 29.decembra </t>
  </si>
  <si>
    <t>lēmumam Nr.1086 (protokols Nr.50., 4.&amp;)</t>
  </si>
  <si>
    <r>
      <t xml:space="preserve">Pasākuma izmaksas </t>
    </r>
    <r>
      <rPr>
        <b/>
        <i/>
        <sz val="10"/>
        <rFont val="Arial"/>
        <family val="2"/>
      </rPr>
      <t>(euro)</t>
    </r>
  </si>
  <si>
    <r>
      <t xml:space="preserve">Plānotā finansēšana </t>
    </r>
    <r>
      <rPr>
        <b/>
        <i/>
        <sz val="10"/>
        <rFont val="Arial"/>
        <family val="2"/>
      </rPr>
      <t>(euro),</t>
    </r>
    <r>
      <rPr>
        <b/>
        <sz val="10"/>
        <rFont val="Arial"/>
        <family val="2"/>
      </rPr>
      <t xml:space="preserve"> t.sk.</t>
    </r>
  </si>
  <si>
    <t>pašu ieņēmumi, Eiropas Savienības fondi, u.c.</t>
  </si>
  <si>
    <t>Augšdaugavas novada Kultūras centrs “Vārpa”</t>
  </si>
  <si>
    <t>22.-24.marts</t>
  </si>
  <si>
    <t xml:space="preserve"> Latvijas Republikas proklamēšanas 105.gadadienai veltīts svinīgs sarīkojums  </t>
  </si>
  <si>
    <t>Augšdaugavas novada pašvaldības</t>
  </si>
  <si>
    <t>domes priekšsēdētātājs</t>
  </si>
  <si>
    <t>A.Kucins</t>
  </si>
  <si>
    <t>1.</t>
  </si>
  <si>
    <t>2.</t>
  </si>
  <si>
    <t>3.</t>
  </si>
  <si>
    <t>4.</t>
  </si>
  <si>
    <t>5.</t>
  </si>
  <si>
    <t>6.</t>
  </si>
  <si>
    <t>Pašvaldības iestāde "TAKA"</t>
  </si>
  <si>
    <t>Nemateriālā kultūras mantojuma saglabāšana, latviešu gadskārtu svētku popularizēšana</t>
  </si>
  <si>
    <t>Latvijas čempionāts svarbumbu celšanā garajā ciklā</t>
  </si>
  <si>
    <t xml:space="preserve">Aizgavēņa pasākums no Meteņiem līdz Pelnu dienai  </t>
  </si>
  <si>
    <t>Veicināt jauniešu brīvā  laika saturīgu pavadīšanu, sekmēt jauniešu interesi par sportu un  nostiprināt saliedēšanās prasmes</t>
  </si>
  <si>
    <t xml:space="preserve"> 23.-24.februāris</t>
  </si>
  <si>
    <t>Skolu jaunatnes muzikālo talantu attīstība un starptautiska sadarbība</t>
  </si>
  <si>
    <t>Netradicionālās modes skate – konkurss “Dabas stihijas - uguns, ūdesns, zeme, gaiss”</t>
  </si>
  <si>
    <t>Atbalsts bērnu un jauniešu  profesionālās ievirzes izglītības iespējām mākslā un dizainā,  izglītojamo radošās domāšanas, māksliniecisko spēju un prasmju attīstība</t>
  </si>
  <si>
    <t>Naujenes tautas bibliotēka</t>
  </si>
  <si>
    <t>Bibliotēkas pakalpojumu popularizēšana, tikšanās ar rakstniekiem G.Raču un M.Zālīti, nodarbības bērniem par dabas aizsardzības jautājumiem, Daugavpils Universitātes Mutvārdu vēstures centra nodarbība "Vietējā vēsture cilvēku dzīves stāstos"</t>
  </si>
  <si>
    <t>Vaboles kultūras nams</t>
  </si>
  <si>
    <t>Nemateriālā kultūras mantojuma saglabāšana, tautas muzikantu meistardarbnīca,  koncerts,  prasmju un zināšanu apmaiņa  tradicionālās muzicēšanas meistariem, folkloras kopām, kapelām, muzikantu grupām un tradicionālās kultūras pētniekiem un speciālistiem</t>
  </si>
  <si>
    <t>Kultūras pārvalde, novada bibliotēku metodiskais centrs</t>
  </si>
  <si>
    <t>Naujenes kultūras centrs</t>
  </si>
  <si>
    <t>Skolu  jaunatnes muzikālo prasmju attīstība, starptautiska sadarbība</t>
  </si>
  <si>
    <t>Sēlijas tūrisma tirgus  kļuvis par tradicionālu notikumu Sēlijā ar mērķi uzrunāt un popularizēt tūrisma pakalpojumu sniedzējus, amatniekus un ražotājus no Sēlijas kultūrvēsturiskā novada</t>
  </si>
  <si>
    <r>
      <t xml:space="preserve">SAM 9.2.4.2.-   480 </t>
    </r>
    <r>
      <rPr>
        <i/>
        <sz val="10"/>
        <color theme="1"/>
        <rFont val="Arial"/>
        <family val="2"/>
      </rPr>
      <t xml:space="preserve">euro </t>
    </r>
    <r>
      <rPr>
        <sz val="10"/>
        <color theme="1"/>
        <rFont val="Arial"/>
        <family val="2"/>
      </rPr>
      <t xml:space="preserve">                   pašu ieņēmumi - 1230 euro</t>
    </r>
  </si>
  <si>
    <t>Pilskalnes pagasts, dabas liegums “Pilskalnes Siguldiņa”</t>
  </si>
  <si>
    <t>Popularizēt  aizsargājamo dabas liegumu "Pilskalnes Siguldiņa", sekmēt kultūras mantojuma un tradīciju saglabāšanu</t>
  </si>
  <si>
    <t>Tautas mākslas festivāls “Augšdaugava” popularizē tradicionālo kultūru  un aizsargājamo ainavu apvidu “Augšdaugava”, dabas parku “Daugavas loki”, Slutišķu vecticībnieku ciemu</t>
  </si>
  <si>
    <t>27.-28.maijs</t>
  </si>
  <si>
    <t>Pasākums popularizē aktīvās atpūtas iespējas Daugavas lokos</t>
  </si>
  <si>
    <t>SAM 9.2.4.2.-   480 euro                    Pašu ieņēmumi - 3310 euro</t>
  </si>
  <si>
    <t>Augšdaugavas novada tautas deju kolektīvi izdejos Dziesmu svētku programmu. Iespēja iedzīvotājiem iepazīt  programmu, kuri  neapmeklēs  Svētkus Rīgā</t>
  </si>
  <si>
    <t>Muižas parka svētki, izglītojošas nodarbības, meistarklases, koncerti</t>
  </si>
  <si>
    <t>Pasākums popularizē novada tradīcijas, Višķu sporta un atpūtas kompleksu, ar novada  radošo  kolektīvu, uzņēmumu un pakalpojumu sniedzēju iesaisti</t>
  </si>
  <si>
    <t xml:space="preserve"> Pašu ieņēmumi - 10000 euro</t>
  </si>
  <si>
    <t>Līksnas pagasta kultūras nams</t>
  </si>
  <si>
    <t>Līgo pasākums ar mērķi veicināt aktīvu un veselīgu dzīves veidu,  rīkojot pludmales volejbola sacensības, citas aktivitātes, kas popularizē latviešu tradīcijas un kultūras mantojuma saglabāšanu</t>
  </si>
  <si>
    <t>Mākslas plenērs tiek rīkots ar mērķi vairot mākslas peejamību sabiedrībai, popularizēt un atklāt  novada kultūras objektus no mākslinieku skatupunkta</t>
  </si>
  <si>
    <t>Svētki tiek rīkoti, lai saliedētu iedzīvotājus un viesus, vairotu ģimeņu spēku, pieaicinātu  Latvijas un ārzemju sadarbības partnerus</t>
  </si>
  <si>
    <t>Biķernieku pagasta kultūras nams</t>
  </si>
  <si>
    <t>Velomaršruta Nr.791 “Vidussēlijas mazais loks” atklāšana</t>
  </si>
  <si>
    <t>Nemateriālā kultūras mantojuma saglabāšana, ziņģu vēsturiskās tradīcijas  izpēte un popularizēšana, latviešu, latgaliešu un sēļu tradicionālās  kultūras mijiedarbība</t>
  </si>
  <si>
    <t>Ilūkstes pilsētas administrācija</t>
  </si>
  <si>
    <t xml:space="preserve">
Popularizēt velosportu kā brīvā laika pavadīšanas iespēju Augšdaugavas novada iedzīvotājiem</t>
  </si>
  <si>
    <t>Pasākuma mērķis ir popularizēt muižas tradīcijas Augšdaugavas novada pašvaldības iedzīvotāju vidū, veicinot sadarbību ar citiem pagastiem</t>
  </si>
  <si>
    <t>Skrudalienas pagasta Silenes ciems</t>
  </si>
  <si>
    <t>Silenes kultūras nams, Skrudalienas pagasta pārvalde</t>
  </si>
  <si>
    <t>Kalupes pagasts, hokeja laukums</t>
  </si>
  <si>
    <t>Popularizēt vieglatlētikas skrējienu un veselīgu dzīvesveidu visu vecumu Augšdaugavas novada iedzīvotāju vidū</t>
  </si>
  <si>
    <t xml:space="preserve">Popularizēt motosportu sadarbībā  ar Latvijas motosporta federāciju </t>
  </si>
  <si>
    <t>Sekmēt jauniešu radošo un māksliniecisko izaugsmi, rosināt interesi un mīlestību par dzimto vietu, ainavu, veicināt sadarbību starp Sēlijas, Latgales un Lietuvas novadu mūzikas un mākslas skolām</t>
  </si>
  <si>
    <t>Atbalstīt un apbalvot Augšdaugavas novada izglītības iestāžu  talantīgākos, aktīvākos  audzēkņus</t>
  </si>
  <si>
    <t>19.oktobris vokālistiem - Ilūkstes Mūzikas un mākslas skolā, 
19.oktobra līdz 20.novembrim - vizuālās mākslas konkursa izstāde</t>
  </si>
  <si>
    <t>9.novembris</t>
  </si>
  <si>
    <t xml:space="preserve">47. </t>
  </si>
  <si>
    <t>Ilūkste, Augšdaugavas novada Sporta skola, slidotava</t>
  </si>
  <si>
    <t>Dabas parks "Daugavas loki", Krāslava, Slutišķi</t>
  </si>
  <si>
    <t>Pasākumā tiek apbalvoti novada skolēni, kas guvuši sasniegumus mācību olimpiādēs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</si>
</sst>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3"/>
      <color theme="1"/>
      <name val="Times New Roman"/>
      <family val="1"/>
    </font>
    <font>
      <b/>
      <i/>
      <sz val="10"/>
      <name val="Arial"/>
      <family val="2"/>
    </font>
    <font>
      <i/>
      <sz val="10"/>
      <color theme="1"/>
      <name val="Arial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6">
    <xf numFmtId="0" fontId="0" fillId="0" borderId="0" xfId="0"/>
    <xf numFmtId="0" fontId="3" fillId="0" borderId="1" xfId="20" applyFont="1" applyBorder="1" applyAlignment="1">
      <alignment horizontal="left" vertical="top" wrapText="1"/>
      <protection/>
    </xf>
    <xf numFmtId="1" fontId="3" fillId="0" borderId="1" xfId="20" applyNumberFormat="1" applyFont="1" applyBorder="1" applyAlignment="1">
      <alignment horizontal="center" vertical="top" wrapText="1"/>
      <protection/>
    </xf>
    <xf numFmtId="0" fontId="4" fillId="0" borderId="1" xfId="20" applyFont="1" applyBorder="1" applyAlignment="1">
      <alignment horizontal="left" vertical="top" wrapText="1"/>
      <protection/>
    </xf>
    <xf numFmtId="49" fontId="3" fillId="0" borderId="1" xfId="20" applyNumberFormat="1" applyFont="1" applyBorder="1" applyAlignment="1">
      <alignment horizontal="left" vertical="top" wrapText="1"/>
      <protection/>
    </xf>
    <xf numFmtId="16" fontId="4" fillId="0" borderId="1" xfId="20" applyNumberFormat="1" applyFont="1" applyBorder="1" applyAlignment="1">
      <alignment horizontal="left" vertical="top" wrapText="1"/>
      <protection/>
    </xf>
    <xf numFmtId="1" fontId="3" fillId="0" borderId="2" xfId="20" applyNumberFormat="1" applyFont="1" applyBorder="1" applyAlignment="1">
      <alignment horizontal="center" vertical="top" wrapText="1"/>
      <protection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16" fontId="4" fillId="0" borderId="1" xfId="0" applyNumberFormat="1" applyFont="1" applyBorder="1" applyAlignment="1">
      <alignment horizontal="left" vertical="top"/>
    </xf>
    <xf numFmtId="16" fontId="4" fillId="0" borderId="1" xfId="0" applyNumberFormat="1" applyFont="1" applyBorder="1" applyAlignment="1">
      <alignment horizontal="left" vertical="top" wrapText="1"/>
    </xf>
    <xf numFmtId="1" fontId="3" fillId="0" borderId="3" xfId="20" applyNumberFormat="1" applyFont="1" applyBorder="1" applyAlignment="1">
      <alignment horizontal="center" vertical="top" wrapText="1"/>
      <protection/>
    </xf>
    <xf numFmtId="1" fontId="3" fillId="0" borderId="4" xfId="20" applyNumberFormat="1" applyFont="1" applyBorder="1" applyAlignment="1">
      <alignment horizontal="center" vertical="top" wrapText="1"/>
      <protection/>
    </xf>
    <xf numFmtId="0" fontId="9" fillId="0" borderId="1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top" wrapText="1"/>
    </xf>
    <xf numFmtId="0" fontId="4" fillId="0" borderId="5" xfId="20" applyFont="1" applyBorder="1" applyAlignment="1">
      <alignment horizontal="left" vertical="top" wrapText="1"/>
      <protection/>
    </xf>
    <xf numFmtId="49" fontId="3" fillId="0" borderId="5" xfId="20" applyNumberFormat="1" applyFont="1" applyBorder="1" applyAlignment="1">
      <alignment horizontal="left" vertical="top" wrapText="1"/>
      <protection/>
    </xf>
    <xf numFmtId="0" fontId="3" fillId="0" borderId="5" xfId="20" applyFont="1" applyBorder="1" applyAlignment="1">
      <alignment horizontal="left" vertical="top" wrapText="1"/>
      <protection/>
    </xf>
    <xf numFmtId="0" fontId="4" fillId="0" borderId="0" xfId="0" applyFont="1" applyAlignment="1">
      <alignment wrapText="1"/>
    </xf>
    <xf numFmtId="0" fontId="0" fillId="2" borderId="0" xfId="0" applyFill="1"/>
    <xf numFmtId="0" fontId="0" fillId="0" borderId="0" xfId="0" applyAlignment="1">
      <alignment horizontal="left" vertical="top"/>
    </xf>
    <xf numFmtId="0" fontId="4" fillId="0" borderId="6" xfId="0" applyFont="1" applyBorder="1" applyAlignment="1">
      <alignment horizontal="left" vertical="top" wrapText="1"/>
    </xf>
    <xf numFmtId="49" fontId="3" fillId="0" borderId="6" xfId="20" applyNumberFormat="1" applyFont="1" applyBorder="1" applyAlignment="1">
      <alignment horizontal="left" vertical="top" wrapText="1"/>
      <protection/>
    </xf>
    <xf numFmtId="0" fontId="3" fillId="0" borderId="6" xfId="20" applyFont="1" applyBorder="1" applyAlignment="1">
      <alignment horizontal="left" vertical="top" wrapText="1"/>
      <protection/>
    </xf>
    <xf numFmtId="0" fontId="4" fillId="0" borderId="6" xfId="20" applyFont="1" applyBorder="1" applyAlignment="1">
      <alignment horizontal="left" vertical="top" wrapText="1"/>
      <protection/>
    </xf>
    <xf numFmtId="16" fontId="4" fillId="0" borderId="6" xfId="0" applyNumberFormat="1" applyFont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/>
    </xf>
    <xf numFmtId="0" fontId="0" fillId="0" borderId="1" xfId="0" applyBorder="1"/>
    <xf numFmtId="0" fontId="2" fillId="0" borderId="1" xfId="20" applyFont="1" applyBorder="1" applyAlignment="1">
      <alignment horizontal="center" vertical="center" wrapText="1"/>
      <protection/>
    </xf>
    <xf numFmtId="1" fontId="8" fillId="0" borderId="2" xfId="20" applyNumberFormat="1" applyFont="1" applyBorder="1" applyAlignment="1">
      <alignment horizontal="center" vertical="center" wrapText="1"/>
      <protection/>
    </xf>
    <xf numFmtId="0" fontId="8" fillId="0" borderId="1" xfId="20" applyFont="1" applyBorder="1" applyAlignment="1">
      <alignment horizontal="left" vertical="center" wrapText="1"/>
      <protection/>
    </xf>
    <xf numFmtId="49" fontId="8" fillId="0" borderId="1" xfId="20" applyNumberFormat="1" applyFont="1" applyBorder="1" applyAlignment="1">
      <alignment horizontal="left" vertical="center" wrapText="1"/>
      <protection/>
    </xf>
    <xf numFmtId="2" fontId="3" fillId="0" borderId="1" xfId="20" applyNumberFormat="1" applyFont="1" applyBorder="1" applyAlignment="1">
      <alignment horizontal="center" vertical="center" wrapText="1"/>
      <protection/>
    </xf>
    <xf numFmtId="2" fontId="3" fillId="0" borderId="6" xfId="20" applyNumberFormat="1" applyFont="1" applyBorder="1" applyAlignment="1">
      <alignment horizontal="center" vertical="center" wrapText="1"/>
      <protection/>
    </xf>
    <xf numFmtId="2" fontId="3" fillId="0" borderId="5" xfId="20" applyNumberFormat="1" applyFont="1" applyBorder="1" applyAlignment="1">
      <alignment horizontal="center" vertical="center" wrapText="1"/>
      <protection/>
    </xf>
    <xf numFmtId="2" fontId="8" fillId="0" borderId="1" xfId="20" applyNumberFormat="1" applyFont="1" applyBorder="1" applyAlignment="1">
      <alignment horizontal="center" vertical="center" wrapText="1"/>
      <protection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 wrapText="1"/>
    </xf>
    <xf numFmtId="1" fontId="3" fillId="3" borderId="1" xfId="20" applyNumberFormat="1" applyFont="1" applyFill="1" applyBorder="1" applyAlignment="1">
      <alignment horizontal="center" vertical="top" wrapText="1"/>
      <protection/>
    </xf>
    <xf numFmtId="49" fontId="3" fillId="3" borderId="1" xfId="20" applyNumberFormat="1" applyFont="1" applyFill="1" applyBorder="1" applyAlignment="1">
      <alignment horizontal="left" vertical="top" wrapText="1"/>
      <protection/>
    </xf>
    <xf numFmtId="0" fontId="0" fillId="3" borderId="0" xfId="0" applyFill="1"/>
    <xf numFmtId="49" fontId="4" fillId="0" borderId="1" xfId="0" applyNumberFormat="1" applyFont="1" applyBorder="1" applyAlignment="1">
      <alignment horizontal="left" vertical="top" wrapText="1"/>
    </xf>
    <xf numFmtId="49" fontId="4" fillId="3" borderId="1" xfId="0" applyNumberFormat="1" applyFont="1" applyFill="1" applyBorder="1" applyAlignment="1">
      <alignment horizontal="left" vertical="top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3" borderId="1" xfId="0" applyFont="1" applyFill="1" applyBorder="1"/>
    <xf numFmtId="0" fontId="7" fillId="0" borderId="1" xfId="0" applyFont="1" applyBorder="1" applyAlignment="1">
      <alignment vertical="center"/>
    </xf>
    <xf numFmtId="0" fontId="0" fillId="0" borderId="0" xfId="20">
      <alignment/>
      <protection/>
    </xf>
    <xf numFmtId="0" fontId="1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top"/>
    </xf>
    <xf numFmtId="0" fontId="9" fillId="0" borderId="2" xfId="20" applyFont="1" applyBorder="1" applyAlignment="1">
      <alignment horizontal="center" vertical="top" wrapText="1"/>
      <protection/>
    </xf>
    <xf numFmtId="2" fontId="4" fillId="3" borderId="1" xfId="0" applyNumberFormat="1" applyFont="1" applyFill="1" applyBorder="1" applyAlignment="1">
      <alignment horizontal="center" vertical="center" wrapText="1"/>
    </xf>
    <xf numFmtId="2" fontId="3" fillId="3" borderId="1" xfId="20" applyNumberFormat="1" applyFont="1" applyFill="1" applyBorder="1" applyAlignment="1">
      <alignment horizontal="center" vertical="center" wrapText="1"/>
      <protection/>
    </xf>
    <xf numFmtId="0" fontId="10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vertical="center" wrapText="1"/>
    </xf>
    <xf numFmtId="2" fontId="3" fillId="0" borderId="1" xfId="20" applyNumberFormat="1" applyFont="1" applyBorder="1" applyAlignment="1">
      <alignment vertical="center" wrapText="1"/>
      <protection/>
    </xf>
    <xf numFmtId="0" fontId="4" fillId="0" borderId="6" xfId="0" applyFont="1" applyBorder="1"/>
    <xf numFmtId="1" fontId="3" fillId="0" borderId="1" xfId="20" applyNumberFormat="1" applyFont="1" applyBorder="1" applyAlignment="1">
      <alignment horizontal="left" vertical="top" wrapText="1"/>
      <protection/>
    </xf>
    <xf numFmtId="0" fontId="9" fillId="0" borderId="1" xfId="0" applyFont="1" applyBorder="1" applyAlignment="1">
      <alignment vertical="top" wrapText="1"/>
    </xf>
    <xf numFmtId="0" fontId="4" fillId="0" borderId="6" xfId="0" applyFont="1" applyBorder="1" applyAlignment="1">
      <alignment wrapText="1"/>
    </xf>
    <xf numFmtId="0" fontId="13" fillId="0" borderId="0" xfId="0" applyFont="1"/>
    <xf numFmtId="0" fontId="10" fillId="0" borderId="1" xfId="0" applyFont="1" applyBorder="1" applyAlignment="1">
      <alignment horizontal="center" wrapText="1"/>
    </xf>
    <xf numFmtId="0" fontId="4" fillId="0" borderId="5" xfId="0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20" applyFont="1" applyAlignment="1">
      <alignment horizontal="center" vertical="center"/>
      <protection/>
    </xf>
    <xf numFmtId="0" fontId="2" fillId="0" borderId="1" xfId="20" applyFont="1" applyBorder="1" applyAlignment="1">
      <alignment horizontal="center" vertical="center" wrapText="1"/>
      <protection/>
    </xf>
    <xf numFmtId="0" fontId="2" fillId="0" borderId="1" xfId="20" applyFont="1" applyBorder="1" applyAlignment="1">
      <alignment horizontal="center" vertical="center"/>
      <protection/>
    </xf>
    <xf numFmtId="0" fontId="5" fillId="0" borderId="1" xfId="20" applyFont="1" applyBorder="1" applyAlignment="1">
      <alignment horizontal="center" vertical="center" wrapText="1"/>
      <protection/>
    </xf>
    <xf numFmtId="0" fontId="4" fillId="0" borderId="1" xfId="0" applyFont="1" applyBorder="1" applyAlignment="1">
      <alignment horizontal="left" vertical="top" wrapText="1"/>
    </xf>
    <xf numFmtId="1" fontId="3" fillId="0" borderId="6" xfId="20" applyNumberFormat="1" applyFont="1" applyBorder="1" applyAlignment="1">
      <alignment horizontal="center" vertical="top" wrapText="1"/>
      <protection/>
    </xf>
    <xf numFmtId="1" fontId="3" fillId="0" borderId="5" xfId="20" applyNumberFormat="1" applyFont="1" applyBorder="1" applyAlignment="1">
      <alignment horizontal="center" vertical="top" wrapText="1"/>
      <protection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4" fillId="0" borderId="7" xfId="0" applyFont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C62"/>
  <sheetViews>
    <sheetView tabSelected="1" workbookViewId="0" topLeftCell="A49">
      <selection activeCell="B52" sqref="B52"/>
    </sheetView>
  </sheetViews>
  <sheetFormatPr defaultColWidth="9.140625" defaultRowHeight="15"/>
  <cols>
    <col min="1" max="1" width="5.8515625" style="0" customWidth="1"/>
    <col min="2" max="2" width="18.7109375" style="0" customWidth="1"/>
    <col min="3" max="3" width="17.57421875" style="0" customWidth="1"/>
    <col min="4" max="4" width="17.8515625" style="0" customWidth="1"/>
    <col min="5" max="5" width="19.421875" style="0" customWidth="1"/>
    <col min="6" max="6" width="29.8515625" style="0" customWidth="1"/>
    <col min="7" max="7" width="18.140625" style="0" customWidth="1"/>
    <col min="8" max="8" width="15.00390625" style="0" customWidth="1"/>
    <col min="9" max="9" width="14.28125" style="0" customWidth="1"/>
    <col min="10" max="10" width="15.57421875" style="0" customWidth="1"/>
  </cols>
  <sheetData>
    <row r="1" s="67" customFormat="1" ht="16.5">
      <c r="G1" s="67" t="s">
        <v>182</v>
      </c>
    </row>
    <row r="2" s="67" customFormat="1" ht="16.5">
      <c r="G2" s="67" t="s">
        <v>183</v>
      </c>
    </row>
    <row r="3" s="67" customFormat="1" ht="16.5">
      <c r="G3" s="67" t="s">
        <v>184</v>
      </c>
    </row>
    <row r="4" s="67" customFormat="1" ht="16.5">
      <c r="G4" s="67" t="s">
        <v>185</v>
      </c>
    </row>
    <row r="5" s="67" customFormat="1" ht="16.5"/>
    <row r="6" spans="1:10" ht="32.25" customHeight="1">
      <c r="A6" s="74" t="s">
        <v>22</v>
      </c>
      <c r="B6" s="74"/>
      <c r="C6" s="74"/>
      <c r="D6" s="74"/>
      <c r="E6" s="74"/>
      <c r="F6" s="74"/>
      <c r="G6" s="74"/>
      <c r="H6" s="74"/>
      <c r="I6" s="74"/>
      <c r="J6" s="54"/>
    </row>
    <row r="7" spans="1:10" ht="21" customHeight="1">
      <c r="A7" s="77" t="s">
        <v>96</v>
      </c>
      <c r="B7" s="75" t="s">
        <v>0</v>
      </c>
      <c r="C7" s="75" t="s">
        <v>1</v>
      </c>
      <c r="D7" s="75" t="s">
        <v>2</v>
      </c>
      <c r="E7" s="75" t="s">
        <v>3</v>
      </c>
      <c r="F7" s="75" t="s">
        <v>4</v>
      </c>
      <c r="G7" s="75" t="s">
        <v>186</v>
      </c>
      <c r="H7" s="76" t="s">
        <v>187</v>
      </c>
      <c r="I7" s="76"/>
      <c r="J7" s="72" t="s">
        <v>77</v>
      </c>
    </row>
    <row r="8" spans="1:10" ht="63.75">
      <c r="A8" s="77"/>
      <c r="B8" s="75"/>
      <c r="C8" s="75"/>
      <c r="D8" s="75"/>
      <c r="E8" s="75"/>
      <c r="F8" s="75"/>
      <c r="G8" s="75"/>
      <c r="H8" s="31" t="s">
        <v>5</v>
      </c>
      <c r="I8" s="31" t="s">
        <v>188</v>
      </c>
      <c r="J8" s="73"/>
    </row>
    <row r="9" spans="1:10" ht="45" customHeight="1">
      <c r="A9" s="57" t="s">
        <v>195</v>
      </c>
      <c r="B9" s="7" t="s">
        <v>117</v>
      </c>
      <c r="C9" s="4" t="s">
        <v>82</v>
      </c>
      <c r="D9" s="7" t="s">
        <v>189</v>
      </c>
      <c r="E9" s="1" t="s">
        <v>10</v>
      </c>
      <c r="F9" s="1" t="s">
        <v>81</v>
      </c>
      <c r="G9" s="35">
        <v>3400</v>
      </c>
      <c r="H9" s="35">
        <v>3400</v>
      </c>
      <c r="I9" s="38"/>
      <c r="J9" s="30"/>
    </row>
    <row r="10" spans="1:10" ht="57">
      <c r="A10" s="57" t="s">
        <v>196</v>
      </c>
      <c r="B10" s="7" t="s">
        <v>204</v>
      </c>
      <c r="C10" s="48" t="s">
        <v>83</v>
      </c>
      <c r="D10" s="3" t="s">
        <v>30</v>
      </c>
      <c r="E10" s="3" t="s">
        <v>30</v>
      </c>
      <c r="F10" s="1" t="s">
        <v>202</v>
      </c>
      <c r="G10" s="35">
        <v>1330</v>
      </c>
      <c r="H10" s="35">
        <v>1330</v>
      </c>
      <c r="I10" s="38"/>
      <c r="J10" s="30"/>
    </row>
    <row r="11" spans="1:10" ht="71.25">
      <c r="A11" s="57" t="s">
        <v>197</v>
      </c>
      <c r="B11" s="7" t="s">
        <v>203</v>
      </c>
      <c r="C11" s="48" t="s">
        <v>83</v>
      </c>
      <c r="D11" s="3" t="s">
        <v>6</v>
      </c>
      <c r="E11" s="1" t="s">
        <v>10</v>
      </c>
      <c r="F11" s="1" t="s">
        <v>48</v>
      </c>
      <c r="G11" s="39">
        <v>870</v>
      </c>
      <c r="H11" s="39">
        <v>870</v>
      </c>
      <c r="I11" s="38"/>
      <c r="J11" s="30"/>
    </row>
    <row r="12" spans="1:10" ht="71.25">
      <c r="A12" s="57" t="s">
        <v>198</v>
      </c>
      <c r="B12" s="7" t="s">
        <v>38</v>
      </c>
      <c r="C12" s="48" t="s">
        <v>83</v>
      </c>
      <c r="D12" s="7" t="s">
        <v>249</v>
      </c>
      <c r="E12" s="7" t="s">
        <v>7</v>
      </c>
      <c r="F12" s="7" t="s">
        <v>205</v>
      </c>
      <c r="G12" s="40">
        <v>680</v>
      </c>
      <c r="H12" s="40">
        <v>200</v>
      </c>
      <c r="I12" s="40">
        <v>480</v>
      </c>
      <c r="J12" s="55" t="s">
        <v>80</v>
      </c>
    </row>
    <row r="13" spans="1:10" ht="57">
      <c r="A13" s="57" t="s">
        <v>199</v>
      </c>
      <c r="B13" s="7" t="s">
        <v>49</v>
      </c>
      <c r="C13" s="48" t="s">
        <v>84</v>
      </c>
      <c r="D13" s="7" t="s">
        <v>18</v>
      </c>
      <c r="E13" s="1" t="s">
        <v>10</v>
      </c>
      <c r="F13" s="7" t="s">
        <v>50</v>
      </c>
      <c r="G13" s="40">
        <v>1630</v>
      </c>
      <c r="H13" s="40">
        <v>1150</v>
      </c>
      <c r="I13" s="40">
        <v>480</v>
      </c>
      <c r="J13" s="55" t="s">
        <v>80</v>
      </c>
    </row>
    <row r="14" spans="1:10" ht="71.25" customHeight="1">
      <c r="A14" s="11" t="s">
        <v>200</v>
      </c>
      <c r="B14" s="3" t="s">
        <v>29</v>
      </c>
      <c r="C14" s="48" t="s">
        <v>85</v>
      </c>
      <c r="D14" s="3" t="s">
        <v>30</v>
      </c>
      <c r="E14" s="3" t="s">
        <v>30</v>
      </c>
      <c r="F14" s="3" t="s">
        <v>114</v>
      </c>
      <c r="G14" s="35">
        <v>1700</v>
      </c>
      <c r="H14" s="35">
        <v>1220</v>
      </c>
      <c r="I14" s="35">
        <v>480</v>
      </c>
      <c r="J14" s="55" t="s">
        <v>80</v>
      </c>
    </row>
    <row r="15" spans="1:10" ht="15">
      <c r="A15" s="79" t="s">
        <v>128</v>
      </c>
      <c r="B15" s="78" t="s">
        <v>76</v>
      </c>
      <c r="C15" s="78" t="s">
        <v>206</v>
      </c>
      <c r="D15" s="78" t="s">
        <v>99</v>
      </c>
      <c r="E15" s="78" t="s">
        <v>65</v>
      </c>
      <c r="F15" s="78" t="s">
        <v>207</v>
      </c>
      <c r="G15" s="83">
        <v>3400</v>
      </c>
      <c r="H15" s="83">
        <v>1600</v>
      </c>
      <c r="I15" s="83">
        <v>1800</v>
      </c>
      <c r="J15" s="81"/>
    </row>
    <row r="16" spans="1:10" ht="72" customHeight="1">
      <c r="A16" s="80"/>
      <c r="B16" s="78"/>
      <c r="C16" s="78"/>
      <c r="D16" s="78"/>
      <c r="E16" s="78"/>
      <c r="F16" s="78"/>
      <c r="G16" s="83"/>
      <c r="H16" s="83"/>
      <c r="I16" s="83"/>
      <c r="J16" s="82"/>
    </row>
    <row r="17" spans="1:10" ht="85.5">
      <c r="A17" s="2" t="s">
        <v>129</v>
      </c>
      <c r="B17" s="7" t="s">
        <v>208</v>
      </c>
      <c r="C17" s="5">
        <v>44630</v>
      </c>
      <c r="D17" s="7" t="s">
        <v>64</v>
      </c>
      <c r="E17" s="7" t="s">
        <v>64</v>
      </c>
      <c r="F17" s="3" t="s">
        <v>209</v>
      </c>
      <c r="G17" s="39">
        <v>1750</v>
      </c>
      <c r="H17" s="39">
        <v>1750</v>
      </c>
      <c r="I17" s="35"/>
      <c r="J17" s="50"/>
    </row>
    <row r="18" spans="1:10" ht="142.5">
      <c r="A18" s="12" t="s">
        <v>130</v>
      </c>
      <c r="B18" s="3" t="s">
        <v>118</v>
      </c>
      <c r="C18" s="5" t="s">
        <v>190</v>
      </c>
      <c r="D18" s="3" t="s">
        <v>210</v>
      </c>
      <c r="E18" s="3" t="s">
        <v>166</v>
      </c>
      <c r="F18" s="3" t="s">
        <v>211</v>
      </c>
      <c r="G18" s="35">
        <v>2510</v>
      </c>
      <c r="H18" s="35">
        <v>2510</v>
      </c>
      <c r="I18" s="35"/>
      <c r="J18" s="50"/>
    </row>
    <row r="19" spans="1:10" ht="142.5">
      <c r="A19" s="11" t="s">
        <v>131</v>
      </c>
      <c r="B19" s="28" t="s">
        <v>12</v>
      </c>
      <c r="C19" s="49" t="s">
        <v>101</v>
      </c>
      <c r="D19" s="28" t="s">
        <v>212</v>
      </c>
      <c r="E19" s="28" t="s">
        <v>212</v>
      </c>
      <c r="F19" s="28" t="s">
        <v>213</v>
      </c>
      <c r="G19" s="41">
        <v>1383</v>
      </c>
      <c r="H19" s="41">
        <v>1383</v>
      </c>
      <c r="I19" s="35"/>
      <c r="J19" s="50"/>
    </row>
    <row r="20" spans="1:10" ht="57">
      <c r="A20" s="11" t="s">
        <v>132</v>
      </c>
      <c r="B20" s="13" t="s">
        <v>62</v>
      </c>
      <c r="C20" s="4" t="s">
        <v>63</v>
      </c>
      <c r="D20" s="7" t="s">
        <v>99</v>
      </c>
      <c r="E20" s="1" t="s">
        <v>214</v>
      </c>
      <c r="F20" s="1" t="s">
        <v>115</v>
      </c>
      <c r="G20" s="40">
        <v>400</v>
      </c>
      <c r="H20" s="40">
        <v>400</v>
      </c>
      <c r="I20" s="35"/>
      <c r="J20" s="50"/>
    </row>
    <row r="21" spans="1:10" ht="57.75">
      <c r="A21" s="11" t="s">
        <v>133</v>
      </c>
      <c r="B21" s="3" t="s">
        <v>23</v>
      </c>
      <c r="C21" s="4" t="s">
        <v>13</v>
      </c>
      <c r="D21" s="1" t="s">
        <v>215</v>
      </c>
      <c r="E21" s="1" t="s">
        <v>215</v>
      </c>
      <c r="F21" s="20" t="s">
        <v>116</v>
      </c>
      <c r="G21" s="40">
        <v>1430</v>
      </c>
      <c r="H21" s="40">
        <v>950</v>
      </c>
      <c r="I21" s="35">
        <v>480</v>
      </c>
      <c r="J21" s="55" t="s">
        <v>80</v>
      </c>
    </row>
    <row r="22" spans="1:10" ht="57">
      <c r="A22" s="6" t="s">
        <v>134</v>
      </c>
      <c r="B22" s="7" t="s">
        <v>66</v>
      </c>
      <c r="C22" s="7" t="s">
        <v>86</v>
      </c>
      <c r="D22" s="7" t="s">
        <v>189</v>
      </c>
      <c r="E22" s="7" t="s">
        <v>65</v>
      </c>
      <c r="F22" s="7" t="s">
        <v>216</v>
      </c>
      <c r="G22" s="40">
        <v>5895</v>
      </c>
      <c r="H22" s="40">
        <v>4055</v>
      </c>
      <c r="I22" s="40">
        <v>1840</v>
      </c>
      <c r="J22" s="50"/>
    </row>
    <row r="23" spans="1:10" ht="42.75" customHeight="1">
      <c r="A23" s="12" t="s">
        <v>135</v>
      </c>
      <c r="B23" s="7" t="s">
        <v>39</v>
      </c>
      <c r="C23" s="7" t="s">
        <v>119</v>
      </c>
      <c r="D23" s="7" t="s">
        <v>9</v>
      </c>
      <c r="E23" s="7" t="s">
        <v>7</v>
      </c>
      <c r="F23" s="7" t="s">
        <v>8</v>
      </c>
      <c r="G23" s="40">
        <v>7000</v>
      </c>
      <c r="H23" s="40">
        <v>7000</v>
      </c>
      <c r="I23" s="40"/>
      <c r="J23" s="50"/>
    </row>
    <row r="24" spans="1:10" ht="99" customHeight="1">
      <c r="A24" s="6" t="s">
        <v>136</v>
      </c>
      <c r="B24" s="7" t="s">
        <v>56</v>
      </c>
      <c r="C24" s="9">
        <v>44694</v>
      </c>
      <c r="D24" s="7" t="s">
        <v>57</v>
      </c>
      <c r="E24" s="1" t="s">
        <v>53</v>
      </c>
      <c r="F24" s="84" t="s">
        <v>217</v>
      </c>
      <c r="G24" s="39">
        <v>2470</v>
      </c>
      <c r="H24" s="39">
        <v>2470</v>
      </c>
      <c r="I24" s="40"/>
      <c r="J24" s="60"/>
    </row>
    <row r="25" spans="1:10" ht="58.5" customHeight="1">
      <c r="A25" s="6" t="s">
        <v>137</v>
      </c>
      <c r="B25" s="8" t="s">
        <v>78</v>
      </c>
      <c r="C25" s="9">
        <v>44695</v>
      </c>
      <c r="D25" s="7" t="s">
        <v>107</v>
      </c>
      <c r="E25" s="1" t="s">
        <v>201</v>
      </c>
      <c r="F25" s="7" t="s">
        <v>167</v>
      </c>
      <c r="G25" s="39">
        <v>1930</v>
      </c>
      <c r="H25" s="39">
        <v>220</v>
      </c>
      <c r="I25" s="39">
        <v>1710</v>
      </c>
      <c r="J25" s="60" t="s">
        <v>218</v>
      </c>
    </row>
    <row r="26" spans="1:10" ht="71.25">
      <c r="A26" s="11" t="s">
        <v>138</v>
      </c>
      <c r="B26" s="23" t="s">
        <v>44</v>
      </c>
      <c r="C26" s="27">
        <v>44701</v>
      </c>
      <c r="D26" s="23" t="s">
        <v>219</v>
      </c>
      <c r="E26" s="23" t="s">
        <v>15</v>
      </c>
      <c r="F26" s="23" t="s">
        <v>220</v>
      </c>
      <c r="G26" s="42">
        <v>2500</v>
      </c>
      <c r="H26" s="42">
        <v>2500</v>
      </c>
      <c r="I26" s="36"/>
      <c r="J26" s="50"/>
    </row>
    <row r="27" spans="1:17" ht="99.75">
      <c r="A27" s="2" t="s">
        <v>139</v>
      </c>
      <c r="B27" s="7" t="s">
        <v>79</v>
      </c>
      <c r="C27" s="10">
        <v>44708</v>
      </c>
      <c r="D27" s="7" t="s">
        <v>68</v>
      </c>
      <c r="E27" s="7" t="s">
        <v>69</v>
      </c>
      <c r="F27" s="7" t="s">
        <v>221</v>
      </c>
      <c r="G27" s="40">
        <v>9553</v>
      </c>
      <c r="H27" s="40">
        <v>9073</v>
      </c>
      <c r="I27" s="40">
        <v>480</v>
      </c>
      <c r="J27" s="55" t="s">
        <v>80</v>
      </c>
      <c r="K27" s="14"/>
      <c r="L27" s="14"/>
      <c r="M27" s="14"/>
      <c r="N27" s="14"/>
      <c r="O27" s="14"/>
      <c r="P27" s="14"/>
      <c r="Q27" s="14"/>
    </row>
    <row r="28" spans="1:10" ht="51.75">
      <c r="A28" s="12" t="s">
        <v>140</v>
      </c>
      <c r="B28" s="16" t="s">
        <v>169</v>
      </c>
      <c r="C28" s="18" t="s">
        <v>222</v>
      </c>
      <c r="D28" s="16" t="s">
        <v>250</v>
      </c>
      <c r="E28" s="19" t="s">
        <v>201</v>
      </c>
      <c r="F28" s="19" t="s">
        <v>223</v>
      </c>
      <c r="G28" s="37">
        <v>5300</v>
      </c>
      <c r="H28" s="43">
        <v>1510</v>
      </c>
      <c r="I28" s="43">
        <v>3790</v>
      </c>
      <c r="J28" s="68" t="s">
        <v>224</v>
      </c>
    </row>
    <row r="29" spans="1:10" ht="57">
      <c r="A29" s="6" t="s">
        <v>141</v>
      </c>
      <c r="B29" s="7" t="s">
        <v>72</v>
      </c>
      <c r="C29" s="8" t="s">
        <v>67</v>
      </c>
      <c r="D29" s="7" t="s">
        <v>97</v>
      </c>
      <c r="E29" s="7" t="s">
        <v>20</v>
      </c>
      <c r="F29" s="7" t="s">
        <v>251</v>
      </c>
      <c r="G29" s="40">
        <v>3899</v>
      </c>
      <c r="H29" s="40">
        <v>3899</v>
      </c>
      <c r="I29" s="40"/>
      <c r="J29" s="50"/>
    </row>
    <row r="30" spans="1:10" ht="42.75">
      <c r="A30" s="6">
        <v>21</v>
      </c>
      <c r="B30" s="7" t="s">
        <v>52</v>
      </c>
      <c r="C30" s="4" t="s">
        <v>31</v>
      </c>
      <c r="D30" s="1" t="s">
        <v>120</v>
      </c>
      <c r="E30" s="1" t="s">
        <v>53</v>
      </c>
      <c r="F30" s="1" t="s">
        <v>98</v>
      </c>
      <c r="G30" s="39">
        <v>2290</v>
      </c>
      <c r="H30" s="39">
        <v>1810</v>
      </c>
      <c r="I30" s="35">
        <v>480</v>
      </c>
      <c r="J30" s="55" t="s">
        <v>80</v>
      </c>
    </row>
    <row r="31" spans="1:10" ht="85.5">
      <c r="A31" s="11" t="s">
        <v>142</v>
      </c>
      <c r="B31" s="23" t="s">
        <v>32</v>
      </c>
      <c r="C31" s="24" t="s">
        <v>31</v>
      </c>
      <c r="D31" s="25" t="s">
        <v>33</v>
      </c>
      <c r="E31" s="26" t="s">
        <v>30</v>
      </c>
      <c r="F31" s="25" t="s">
        <v>225</v>
      </c>
      <c r="G31" s="36">
        <v>3110</v>
      </c>
      <c r="H31" s="36">
        <v>3110</v>
      </c>
      <c r="I31" s="36"/>
      <c r="J31" s="50"/>
    </row>
    <row r="32" spans="1:133" s="21" customFormat="1" ht="42.75">
      <c r="A32" s="45" t="s">
        <v>143</v>
      </c>
      <c r="B32" s="28" t="s">
        <v>27</v>
      </c>
      <c r="C32" s="46" t="s">
        <v>28</v>
      </c>
      <c r="D32" s="29" t="s">
        <v>16</v>
      </c>
      <c r="E32" s="28" t="s">
        <v>212</v>
      </c>
      <c r="F32" s="28" t="s">
        <v>226</v>
      </c>
      <c r="G32" s="58">
        <v>2940</v>
      </c>
      <c r="H32" s="58">
        <v>2940</v>
      </c>
      <c r="I32" s="59"/>
      <c r="J32" s="52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</row>
    <row r="33" spans="1:11" ht="70.5" customHeight="1">
      <c r="A33" s="6" t="s">
        <v>144</v>
      </c>
      <c r="B33" s="7" t="s">
        <v>46</v>
      </c>
      <c r="C33" s="4" t="s">
        <v>47</v>
      </c>
      <c r="D33" s="1" t="s">
        <v>18</v>
      </c>
      <c r="E33" s="1" t="s">
        <v>10</v>
      </c>
      <c r="F33" s="8" t="s">
        <v>48</v>
      </c>
      <c r="G33" s="35">
        <v>1580</v>
      </c>
      <c r="H33" s="35">
        <v>1100</v>
      </c>
      <c r="I33" s="35">
        <v>480</v>
      </c>
      <c r="J33" s="55" t="s">
        <v>80</v>
      </c>
      <c r="K33" s="22"/>
    </row>
    <row r="34" spans="1:10" ht="85.5" customHeight="1">
      <c r="A34" s="6" t="s">
        <v>145</v>
      </c>
      <c r="B34" s="8" t="s">
        <v>54</v>
      </c>
      <c r="C34" s="4" t="s">
        <v>55</v>
      </c>
      <c r="D34" s="1" t="s">
        <v>17</v>
      </c>
      <c r="E34" s="1" t="s">
        <v>201</v>
      </c>
      <c r="F34" s="7" t="s">
        <v>227</v>
      </c>
      <c r="G34" s="40">
        <v>13237</v>
      </c>
      <c r="H34" s="40">
        <v>3237</v>
      </c>
      <c r="I34" s="40">
        <v>10000</v>
      </c>
      <c r="J34" s="60" t="s">
        <v>228</v>
      </c>
    </row>
    <row r="35" spans="1:10" ht="102.75" customHeight="1">
      <c r="A35" s="6" t="s">
        <v>146</v>
      </c>
      <c r="B35" s="7" t="s">
        <v>176</v>
      </c>
      <c r="C35" s="4" t="s">
        <v>121</v>
      </c>
      <c r="D35" s="7" t="s">
        <v>26</v>
      </c>
      <c r="E35" s="1" t="s">
        <v>229</v>
      </c>
      <c r="F35" s="1" t="s">
        <v>230</v>
      </c>
      <c r="G35" s="35">
        <v>4500</v>
      </c>
      <c r="H35" s="35">
        <v>4080</v>
      </c>
      <c r="I35" s="35">
        <v>420</v>
      </c>
      <c r="J35" s="55" t="s">
        <v>80</v>
      </c>
    </row>
    <row r="36" spans="1:10" ht="85.5">
      <c r="A36" s="6" t="s">
        <v>147</v>
      </c>
      <c r="B36" s="7" t="s">
        <v>108</v>
      </c>
      <c r="C36" s="7" t="s">
        <v>71</v>
      </c>
      <c r="D36" s="7" t="s">
        <v>109</v>
      </c>
      <c r="E36" s="7" t="s">
        <v>43</v>
      </c>
      <c r="F36" s="7" t="s">
        <v>231</v>
      </c>
      <c r="G36" s="40">
        <v>1800</v>
      </c>
      <c r="H36" s="40">
        <v>1800</v>
      </c>
      <c r="I36" s="35"/>
      <c r="J36" s="50"/>
    </row>
    <row r="37" spans="1:10" ht="42.75">
      <c r="A37" s="6" t="s">
        <v>148</v>
      </c>
      <c r="B37" s="7" t="s">
        <v>36</v>
      </c>
      <c r="C37" s="7" t="s">
        <v>37</v>
      </c>
      <c r="D37" s="7" t="s">
        <v>104</v>
      </c>
      <c r="E37" s="7" t="s">
        <v>7</v>
      </c>
      <c r="F37" s="7" t="s">
        <v>8</v>
      </c>
      <c r="G37" s="40">
        <v>3470</v>
      </c>
      <c r="H37" s="40">
        <v>2990</v>
      </c>
      <c r="I37" s="40">
        <v>480</v>
      </c>
      <c r="J37" s="50"/>
    </row>
    <row r="38" spans="1:10" ht="71.25">
      <c r="A38" s="6" t="s">
        <v>149</v>
      </c>
      <c r="B38" s="7" t="s">
        <v>122</v>
      </c>
      <c r="C38" s="7" t="s">
        <v>112</v>
      </c>
      <c r="D38" s="7" t="s">
        <v>17</v>
      </c>
      <c r="E38" s="7" t="s">
        <v>113</v>
      </c>
      <c r="F38" s="7" t="s">
        <v>232</v>
      </c>
      <c r="G38" s="40">
        <v>5050</v>
      </c>
      <c r="H38" s="40">
        <v>4570</v>
      </c>
      <c r="I38" s="40">
        <v>480</v>
      </c>
      <c r="J38" s="55" t="s">
        <v>80</v>
      </c>
    </row>
    <row r="39" spans="1:10" ht="34.5" customHeight="1">
      <c r="A39" s="6" t="s">
        <v>150</v>
      </c>
      <c r="B39" s="7" t="s">
        <v>179</v>
      </c>
      <c r="C39" s="10">
        <v>45164</v>
      </c>
      <c r="D39" s="7" t="s">
        <v>181</v>
      </c>
      <c r="E39" s="7" t="s">
        <v>233</v>
      </c>
      <c r="F39" s="7" t="s">
        <v>180</v>
      </c>
      <c r="G39" s="40">
        <v>445</v>
      </c>
      <c r="H39" s="40">
        <v>445</v>
      </c>
      <c r="I39" s="40"/>
      <c r="J39" s="55"/>
    </row>
    <row r="40" spans="1:10" ht="90" customHeight="1">
      <c r="A40" s="6" t="s">
        <v>151</v>
      </c>
      <c r="B40" s="7" t="s">
        <v>234</v>
      </c>
      <c r="C40" s="48" t="s">
        <v>87</v>
      </c>
      <c r="D40" s="7" t="s">
        <v>105</v>
      </c>
      <c r="E40" s="1" t="s">
        <v>201</v>
      </c>
      <c r="F40" s="7" t="s">
        <v>174</v>
      </c>
      <c r="G40" s="40">
        <v>600</v>
      </c>
      <c r="H40" s="40">
        <v>300</v>
      </c>
      <c r="I40" s="40">
        <v>300</v>
      </c>
      <c r="J40" s="50"/>
    </row>
    <row r="41" spans="1:10" ht="87.75" customHeight="1">
      <c r="A41" s="6" t="s">
        <v>152</v>
      </c>
      <c r="B41" s="13" t="s">
        <v>110</v>
      </c>
      <c r="C41" s="48" t="s">
        <v>87</v>
      </c>
      <c r="D41" s="7" t="s">
        <v>106</v>
      </c>
      <c r="E41" s="7" t="s">
        <v>45</v>
      </c>
      <c r="F41" s="85" t="s">
        <v>235</v>
      </c>
      <c r="G41" s="39">
        <v>1463</v>
      </c>
      <c r="H41" s="39">
        <v>1463</v>
      </c>
      <c r="I41" s="40"/>
      <c r="J41" s="50"/>
    </row>
    <row r="42" spans="1:10" ht="57.75" customHeight="1">
      <c r="A42" s="6" t="s">
        <v>153</v>
      </c>
      <c r="B42" s="13" t="s">
        <v>172</v>
      </c>
      <c r="C42" s="48" t="s">
        <v>173</v>
      </c>
      <c r="D42" s="7" t="s">
        <v>18</v>
      </c>
      <c r="E42" s="7" t="s">
        <v>236</v>
      </c>
      <c r="F42" s="51" t="s">
        <v>237</v>
      </c>
      <c r="G42" s="39">
        <v>1600</v>
      </c>
      <c r="H42" s="39">
        <v>1600</v>
      </c>
      <c r="I42" s="40"/>
      <c r="J42" s="50"/>
    </row>
    <row r="43" spans="1:10" ht="42.75">
      <c r="A43" s="6" t="s">
        <v>154</v>
      </c>
      <c r="B43" s="3" t="s">
        <v>123</v>
      </c>
      <c r="C43" s="4" t="s">
        <v>24</v>
      </c>
      <c r="D43" s="1" t="s">
        <v>215</v>
      </c>
      <c r="E43" s="1" t="s">
        <v>215</v>
      </c>
      <c r="F43" s="7" t="s">
        <v>73</v>
      </c>
      <c r="G43" s="35">
        <v>3805</v>
      </c>
      <c r="H43" s="35">
        <v>3325</v>
      </c>
      <c r="I43" s="35">
        <v>480</v>
      </c>
      <c r="J43" s="55" t="s">
        <v>80</v>
      </c>
    </row>
    <row r="44" spans="1:10" ht="86.25">
      <c r="A44" s="6" t="s">
        <v>155</v>
      </c>
      <c r="B44" s="7" t="s">
        <v>40</v>
      </c>
      <c r="C44" s="48" t="s">
        <v>88</v>
      </c>
      <c r="D44" s="7" t="s">
        <v>41</v>
      </c>
      <c r="E44" s="7" t="s">
        <v>42</v>
      </c>
      <c r="F44" s="20" t="s">
        <v>238</v>
      </c>
      <c r="G44" s="40">
        <v>720</v>
      </c>
      <c r="H44" s="40">
        <v>720</v>
      </c>
      <c r="I44" s="35"/>
      <c r="J44" s="50"/>
    </row>
    <row r="45" spans="1:10" ht="92.25" customHeight="1">
      <c r="A45" s="2" t="s">
        <v>156</v>
      </c>
      <c r="B45" s="7" t="s">
        <v>70</v>
      </c>
      <c r="C45" s="48" t="s">
        <v>89</v>
      </c>
      <c r="D45" s="7" t="s">
        <v>124</v>
      </c>
      <c r="E45" s="7" t="s">
        <v>69</v>
      </c>
      <c r="F45" s="7" t="s">
        <v>125</v>
      </c>
      <c r="G45" s="40">
        <v>1300</v>
      </c>
      <c r="H45" s="40">
        <v>1300</v>
      </c>
      <c r="I45" s="35"/>
      <c r="J45" s="50"/>
    </row>
    <row r="46" spans="1:10" ht="57">
      <c r="A46" s="12" t="s">
        <v>157</v>
      </c>
      <c r="B46" s="17" t="s">
        <v>25</v>
      </c>
      <c r="C46" s="4" t="s">
        <v>90</v>
      </c>
      <c r="D46" s="1" t="s">
        <v>239</v>
      </c>
      <c r="E46" s="1" t="s">
        <v>240</v>
      </c>
      <c r="F46" s="7" t="s">
        <v>73</v>
      </c>
      <c r="G46" s="35">
        <v>450</v>
      </c>
      <c r="H46" s="35">
        <v>450</v>
      </c>
      <c r="I46" s="35"/>
      <c r="J46" s="7"/>
    </row>
    <row r="47" spans="1:10" ht="71.25">
      <c r="A47" s="6" t="s">
        <v>158</v>
      </c>
      <c r="B47" s="7" t="s">
        <v>126</v>
      </c>
      <c r="C47" s="48" t="s">
        <v>91</v>
      </c>
      <c r="D47" s="7" t="s">
        <v>219</v>
      </c>
      <c r="E47" s="7" t="s">
        <v>15</v>
      </c>
      <c r="F47" s="7" t="s">
        <v>111</v>
      </c>
      <c r="G47" s="40">
        <v>2500</v>
      </c>
      <c r="H47" s="40">
        <v>2500</v>
      </c>
      <c r="I47" s="35"/>
      <c r="J47" s="50"/>
    </row>
    <row r="48" spans="1:10" ht="54" customHeight="1">
      <c r="A48" s="6" t="s">
        <v>159</v>
      </c>
      <c r="B48" s="7" t="s">
        <v>59</v>
      </c>
      <c r="C48" s="48" t="s">
        <v>92</v>
      </c>
      <c r="D48" s="7" t="s">
        <v>241</v>
      </c>
      <c r="E48" s="7" t="s">
        <v>60</v>
      </c>
      <c r="F48" s="7" t="s">
        <v>61</v>
      </c>
      <c r="G48" s="40">
        <v>950</v>
      </c>
      <c r="H48" s="40">
        <v>950</v>
      </c>
      <c r="I48" s="35"/>
      <c r="J48" s="51"/>
    </row>
    <row r="49" spans="1:10" ht="71.25">
      <c r="A49" s="64" t="s">
        <v>160</v>
      </c>
      <c r="B49" s="7" t="s">
        <v>170</v>
      </c>
      <c r="C49" s="7" t="s">
        <v>175</v>
      </c>
      <c r="D49" s="7" t="s">
        <v>18</v>
      </c>
      <c r="E49" s="7" t="s">
        <v>236</v>
      </c>
      <c r="F49" s="7" t="s">
        <v>242</v>
      </c>
      <c r="G49" s="42">
        <v>1725</v>
      </c>
      <c r="H49" s="42">
        <v>1725</v>
      </c>
      <c r="I49" s="36"/>
      <c r="J49" s="66"/>
    </row>
    <row r="50" spans="1:10" ht="56.25" customHeight="1">
      <c r="A50" s="11" t="s">
        <v>161</v>
      </c>
      <c r="B50" s="23" t="s">
        <v>58</v>
      </c>
      <c r="C50" s="23" t="s">
        <v>19</v>
      </c>
      <c r="D50" s="23" t="s">
        <v>97</v>
      </c>
      <c r="E50" s="23" t="s">
        <v>100</v>
      </c>
      <c r="F50" s="23" t="s">
        <v>127</v>
      </c>
      <c r="G50" s="42">
        <v>4650</v>
      </c>
      <c r="H50" s="42">
        <v>4650</v>
      </c>
      <c r="I50" s="36"/>
      <c r="J50" s="63"/>
    </row>
    <row r="51" spans="1:10" ht="66" customHeight="1">
      <c r="A51" s="64" t="s">
        <v>162</v>
      </c>
      <c r="B51" s="7" t="s">
        <v>171</v>
      </c>
      <c r="C51" s="7" t="s">
        <v>19</v>
      </c>
      <c r="D51" s="7" t="s">
        <v>18</v>
      </c>
      <c r="E51" s="7" t="s">
        <v>236</v>
      </c>
      <c r="F51" s="7" t="s">
        <v>243</v>
      </c>
      <c r="G51" s="61">
        <v>2250</v>
      </c>
      <c r="H51" s="61">
        <v>2250</v>
      </c>
      <c r="I51" s="62"/>
      <c r="J51" s="50"/>
    </row>
    <row r="52" spans="1:10" ht="156.75">
      <c r="A52" s="2" t="s">
        <v>163</v>
      </c>
      <c r="B52" s="7" t="s">
        <v>102</v>
      </c>
      <c r="C52" s="7" t="s">
        <v>246</v>
      </c>
      <c r="D52" s="7" t="s">
        <v>74</v>
      </c>
      <c r="E52" s="7" t="s">
        <v>14</v>
      </c>
      <c r="F52" s="65" t="s">
        <v>244</v>
      </c>
      <c r="G52" s="40">
        <v>2845</v>
      </c>
      <c r="H52" s="40">
        <v>1645</v>
      </c>
      <c r="I52" s="40">
        <v>1200</v>
      </c>
      <c r="J52" s="50"/>
    </row>
    <row r="53" spans="1:10" ht="51" customHeight="1">
      <c r="A53" s="6" t="s">
        <v>164</v>
      </c>
      <c r="B53" s="7" t="s">
        <v>75</v>
      </c>
      <c r="C53" s="48" t="s">
        <v>168</v>
      </c>
      <c r="D53" s="7" t="s">
        <v>97</v>
      </c>
      <c r="E53" s="7" t="s">
        <v>20</v>
      </c>
      <c r="F53" s="7" t="s">
        <v>34</v>
      </c>
      <c r="G53" s="40">
        <v>4025</v>
      </c>
      <c r="H53" s="40">
        <v>4025</v>
      </c>
      <c r="I53" s="40"/>
      <c r="J53" s="50"/>
    </row>
    <row r="54" spans="1:10" ht="28.5">
      <c r="A54" s="6" t="s">
        <v>165</v>
      </c>
      <c r="B54" s="7" t="s">
        <v>51</v>
      </c>
      <c r="C54" s="48" t="s">
        <v>93</v>
      </c>
      <c r="D54" s="3" t="s">
        <v>6</v>
      </c>
      <c r="E54" s="1" t="s">
        <v>10</v>
      </c>
      <c r="F54" s="7" t="s">
        <v>11</v>
      </c>
      <c r="G54" s="40">
        <v>1050</v>
      </c>
      <c r="H54" s="40">
        <v>570</v>
      </c>
      <c r="I54" s="40">
        <v>480</v>
      </c>
      <c r="J54" s="55" t="s">
        <v>80</v>
      </c>
    </row>
    <row r="55" spans="1:10" ht="85.5">
      <c r="A55" s="2" t="s">
        <v>177</v>
      </c>
      <c r="B55" s="15" t="s">
        <v>191</v>
      </c>
      <c r="C55" s="48" t="s">
        <v>94</v>
      </c>
      <c r="D55" s="7" t="s">
        <v>97</v>
      </c>
      <c r="E55" s="7" t="s">
        <v>69</v>
      </c>
      <c r="F55" s="56" t="s">
        <v>103</v>
      </c>
      <c r="G55" s="39">
        <v>3521</v>
      </c>
      <c r="H55" s="39">
        <v>3521</v>
      </c>
      <c r="I55" s="40"/>
      <c r="J55" s="50"/>
    </row>
    <row r="56" spans="1:10" ht="57">
      <c r="A56" s="12" t="s">
        <v>248</v>
      </c>
      <c r="B56" s="69" t="s">
        <v>35</v>
      </c>
      <c r="C56" s="70" t="s">
        <v>247</v>
      </c>
      <c r="D56" s="16" t="s">
        <v>97</v>
      </c>
      <c r="E56" s="16" t="s">
        <v>20</v>
      </c>
      <c r="F56" s="71" t="s">
        <v>245</v>
      </c>
      <c r="G56" s="43">
        <v>930</v>
      </c>
      <c r="H56" s="43">
        <v>930</v>
      </c>
      <c r="I56" s="44"/>
      <c r="J56" s="50"/>
    </row>
    <row r="57" spans="1:10" ht="57">
      <c r="A57" s="6" t="s">
        <v>178</v>
      </c>
      <c r="B57" s="7" t="s">
        <v>21</v>
      </c>
      <c r="C57" s="48" t="s">
        <v>95</v>
      </c>
      <c r="D57" s="7" t="s">
        <v>97</v>
      </c>
      <c r="E57" s="7" t="s">
        <v>7</v>
      </c>
      <c r="F57" s="7" t="s">
        <v>8</v>
      </c>
      <c r="G57" s="40">
        <v>1620</v>
      </c>
      <c r="H57" s="40">
        <v>1140</v>
      </c>
      <c r="I57" s="40">
        <v>480</v>
      </c>
      <c r="J57" s="50"/>
    </row>
    <row r="58" spans="1:10" ht="26.25" customHeight="1">
      <c r="A58" s="32"/>
      <c r="B58" s="33"/>
      <c r="C58" s="34"/>
      <c r="D58" s="33"/>
      <c r="E58" s="33"/>
      <c r="F58" s="33"/>
      <c r="G58" s="38">
        <f>SUM(G9:G57)</f>
        <v>133456</v>
      </c>
      <c r="H58" s="38">
        <f>SUM(H9:H57)</f>
        <v>106636</v>
      </c>
      <c r="I58" s="38">
        <f>SUM(I9:I57)</f>
        <v>26820</v>
      </c>
      <c r="J58" s="53"/>
    </row>
    <row r="61" s="67" customFormat="1" ht="16.5">
      <c r="A61" s="67" t="s">
        <v>192</v>
      </c>
    </row>
    <row r="62" spans="1:7" s="67" customFormat="1" ht="16.5">
      <c r="A62" s="67" t="s">
        <v>193</v>
      </c>
      <c r="G62" s="67" t="s">
        <v>194</v>
      </c>
    </row>
  </sheetData>
  <mergeCells count="20">
    <mergeCell ref="D15:D16"/>
    <mergeCell ref="E15:E16"/>
    <mergeCell ref="F15:F16"/>
    <mergeCell ref="A15:A16"/>
    <mergeCell ref="J15:J16"/>
    <mergeCell ref="G15:G16"/>
    <mergeCell ref="H15:H16"/>
    <mergeCell ref="I15:I16"/>
    <mergeCell ref="B15:B16"/>
    <mergeCell ref="C15:C16"/>
    <mergeCell ref="J7:J8"/>
    <mergeCell ref="A6:I6"/>
    <mergeCell ref="F7:F8"/>
    <mergeCell ref="G7:G8"/>
    <mergeCell ref="H7:I7"/>
    <mergeCell ref="A7:A8"/>
    <mergeCell ref="B7:B8"/>
    <mergeCell ref="C7:C8"/>
    <mergeCell ref="D7:D8"/>
    <mergeCell ref="E7:E8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Rita Jankovska</cp:lastModifiedBy>
  <cp:lastPrinted>2023-01-04T08:04:53Z</cp:lastPrinted>
  <dcterms:created xsi:type="dcterms:W3CDTF">2022-12-06T13:04:01Z</dcterms:created>
  <dcterms:modified xsi:type="dcterms:W3CDTF">2023-01-04T08:05:32Z</dcterms:modified>
  <cp:category/>
  <cp:version/>
  <cp:contentType/>
  <cp:contentStatus/>
</cp:coreProperties>
</file>