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200" windowHeight="10995"/>
  </bookViews>
  <sheets>
    <sheet name="Лист1" sheetId="1" r:id="rId1"/>
  </sheets>
  <definedNames>
    <definedName name="_xlnm._FilterDatabase" localSheetId="0" hidden="1">Лист1!$A$7:$M$24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L18" i="1" l="1"/>
  <c r="L12" i="1"/>
  <c r="L19" i="1"/>
  <c r="L15" i="1"/>
  <c r="L8" i="1"/>
  <c r="L10" i="1"/>
  <c r="L9" i="1"/>
  <c r="L23" i="1"/>
  <c r="L16" i="1"/>
  <c r="L13" i="1"/>
  <c r="L17" i="1"/>
  <c r="L14" i="1"/>
  <c r="L22" i="1"/>
  <c r="L21" i="1"/>
  <c r="L11" i="1"/>
  <c r="L20" i="1"/>
  <c r="L7" i="1"/>
  <c r="XFB7" i="1" l="1"/>
  <c r="XFB13" i="1"/>
  <c r="XFB20" i="1"/>
  <c r="XFB21" i="1"/>
  <c r="XFB9" i="1"/>
  <c r="XFB14" i="1"/>
  <c r="XFB15" i="1"/>
  <c r="XFB19" i="1"/>
  <c r="XFB11" i="1" l="1"/>
  <c r="XFB22" i="1"/>
  <c r="XFB17" i="1"/>
  <c r="XFB8" i="1"/>
  <c r="XFB24" i="1"/>
  <c r="XFB16" i="1"/>
  <c r="XFB23" i="1"/>
  <c r="XFB18" i="1" l="1"/>
  <c r="XFB12" i="1"/>
  <c r="XFB25" i="1" l="1"/>
</calcChain>
</file>

<file path=xl/sharedStrings.xml><?xml version="1.0" encoding="utf-8"?>
<sst xmlns="http://schemas.openxmlformats.org/spreadsheetml/2006/main" count="60" uniqueCount="56">
  <si>
    <t>Nr.p./k.</t>
  </si>
  <si>
    <t>Komanda</t>
  </si>
  <si>
    <t>Summa</t>
  </si>
  <si>
    <t>Vieta</t>
  </si>
  <si>
    <t>Volejbols</t>
  </si>
  <si>
    <t>1.</t>
  </si>
  <si>
    <t>3.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</si>
  <si>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</si>
  <si>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</si>
  <si>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</si>
  <si>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</si>
  <si>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</si>
  <si>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</si>
  <si>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</si>
  <si>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</si>
  <si>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</si>
  <si>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</si>
  <si>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</si>
  <si>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</si>
  <si>
    <t>16.</t>
  </si>
  <si>
    <t>17.</t>
  </si>
  <si>
    <t>18.</t>
  </si>
  <si>
    <t>Futbols</t>
  </si>
  <si>
    <t>Virves vilkšana</t>
  </si>
  <si>
    <t>Diska mešana</t>
  </si>
  <si>
    <t>Riteņbraukšana</t>
  </si>
  <si>
    <t>Spekavīru stafete</t>
  </si>
  <si>
    <t xml:space="preserve">Ambeļi </t>
  </si>
  <si>
    <t xml:space="preserve">Biķernieki </t>
  </si>
  <si>
    <t>Kalupe</t>
  </si>
  <si>
    <t>Laucesa</t>
  </si>
  <si>
    <t>Līksna</t>
  </si>
  <si>
    <t>Maļinova</t>
  </si>
  <si>
    <t>Medumi</t>
  </si>
  <si>
    <t>Naujene</t>
  </si>
  <si>
    <t>Nīcgale</t>
  </si>
  <si>
    <t>Saliena</t>
  </si>
  <si>
    <t>Skrudaliena</t>
  </si>
  <si>
    <t>Svente</t>
  </si>
  <si>
    <t>Tabore</t>
  </si>
  <si>
    <t xml:space="preserve">Vabole </t>
  </si>
  <si>
    <t>Vecsaliena</t>
  </si>
  <si>
    <t>Višķi</t>
  </si>
  <si>
    <t>5. SPORTA SPĒLES</t>
  </si>
  <si>
    <t>2.</t>
  </si>
  <si>
    <t>Kalkūni</t>
  </si>
  <si>
    <t>Dubna</t>
  </si>
  <si>
    <t>19.</t>
  </si>
  <si>
    <t>Skriešana</t>
  </si>
  <si>
    <t>Demene</t>
  </si>
  <si>
    <t>14-17</t>
  </si>
  <si>
    <t>nepiedalījās</t>
  </si>
  <si>
    <t>DAUGAVPILS NOVADA VASARAS</t>
  </si>
  <si>
    <t>PAGASTU KOPVĒRTĒJUMS</t>
  </si>
  <si>
    <t>Katamarāns</t>
  </si>
  <si>
    <t>Strītbols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</si>
</sst>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>
    <font>
      <sz val="11"/>
      <color theme="1"/>
      <name val="Calibri"/>
      <family val="2"/>
      <charset val="204"/>
      <scheme val="minor"/>
    </font>
    <font>
      <b/>
      <sz val="20"/>
      <color theme="1"/>
      <name val="Calibri"/>
      <family val="2"/>
      <charset val="204"/>
      <scheme val="minor"/>
    </font>
    <font>
      <sz val="16"/>
      <color theme="1"/>
      <name val="Calibri"/>
      <family val="2"/>
      <charset val="186"/>
      <scheme val="minor"/>
    </font>
    <font>
      <b/>
      <sz val="18"/>
      <color theme="1"/>
      <name val="Times New Roman"/>
      <family val="1"/>
      <charset val="186"/>
    </font>
    <font>
      <b/>
      <sz val="18"/>
      <color theme="1"/>
      <name val="Arial Rounded MT Bold"/>
      <family val="2"/>
    </font>
    <font>
      <sz val="9"/>
      <color theme="1"/>
      <name val="Calibri"/>
      <family val="2"/>
      <charset val="186"/>
      <scheme val="minor"/>
    </font>
    <font>
      <sz val="14"/>
      <color theme="1"/>
      <name val="Calibri"/>
      <family val="2"/>
      <charset val="186"/>
      <scheme val="minor"/>
    </font>
    <font>
      <sz val="14"/>
      <name val="Calibri"/>
      <family val="2"/>
      <charset val="186"/>
      <scheme val="minor"/>
    </font>
    <font>
      <sz val="14"/>
      <color theme="1"/>
      <name val="Calibri"/>
      <family val="2"/>
      <charset val="204"/>
      <scheme val="minor"/>
    </font>
    <font>
      <b/>
      <sz val="9"/>
      <color theme="1"/>
      <name val="Times New Roman"/>
      <family val="1"/>
      <charset val="204"/>
    </font>
    <font>
      <b/>
      <sz val="18"/>
      <color rgb="FF000000"/>
      <name val="Times New Roman"/>
      <family val="1"/>
      <charset val="204"/>
    </font>
    <font>
      <b/>
      <sz val="10"/>
      <color theme="1"/>
      <name val="Times New Roman"/>
      <family val="1"/>
      <charset val="186"/>
    </font>
    <font>
      <b/>
      <sz val="14"/>
      <name val="Calibri"/>
      <family val="2"/>
      <charset val="186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99"/>
        <bgColor indexed="64"/>
      </patternFill>
    </fill>
  </fills>
  <borders count="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0" xfId="0" applyAlignment="1"/>
    <xf numFmtId="0" fontId="0" fillId="0" borderId="0" xfId="0" applyNumberFormat="1"/>
    <xf numFmtId="0" fontId="6" fillId="0" borderId="1" xfId="0" applyNumberFormat="1" applyFont="1" applyBorder="1" applyAlignment="1">
      <alignment horizontal="center" vertical="center"/>
    </xf>
    <xf numFmtId="0" fontId="7" fillId="0" borderId="1" xfId="0" applyNumberFormat="1" applyFont="1" applyBorder="1" applyAlignment="1">
      <alignment horizontal="center"/>
    </xf>
    <xf numFmtId="0" fontId="7" fillId="0" borderId="1" xfId="0" applyNumberFormat="1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/>
    </xf>
    <xf numFmtId="0" fontId="8" fillId="0" borderId="1" xfId="0" applyNumberFormat="1" applyFont="1" applyBorder="1"/>
    <xf numFmtId="0" fontId="10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/>
    </xf>
    <xf numFmtId="0" fontId="6" fillId="0" borderId="1" xfId="0" applyFont="1" applyBorder="1"/>
    <xf numFmtId="0" fontId="6" fillId="0" borderId="1" xfId="0" applyNumberFormat="1" applyFont="1" applyBorder="1" applyAlignment="1">
      <alignment horizontal="center"/>
    </xf>
    <xf numFmtId="0" fontId="10" fillId="0" borderId="4" xfId="0" applyFont="1" applyBorder="1" applyAlignment="1">
      <alignment horizontal="center" vertical="center" wrapText="1"/>
    </xf>
    <xf numFmtId="0" fontId="6" fillId="0" borderId="5" xfId="0" applyNumberFormat="1" applyFont="1" applyFill="1" applyBorder="1" applyAlignment="1">
      <alignment horizontal="center" vertical="center"/>
    </xf>
    <xf numFmtId="0" fontId="10" fillId="0" borderId="0" xfId="0" applyFont="1" applyBorder="1" applyAlignment="1">
      <alignment horizontal="center" vertical="center" wrapText="1"/>
    </xf>
    <xf numFmtId="0" fontId="0" fillId="0" borderId="0" xfId="0" applyBorder="1"/>
    <xf numFmtId="0" fontId="12" fillId="0" borderId="1" xfId="0" applyNumberFormat="1" applyFont="1" applyBorder="1" applyAlignment="1">
      <alignment horizontal="center" vertical="center"/>
    </xf>
    <xf numFmtId="0" fontId="12" fillId="0" borderId="1" xfId="0" applyNumberFormat="1" applyFont="1" applyBorder="1" applyAlignment="1">
      <alignment horizontal="center"/>
    </xf>
    <xf numFmtId="1" fontId="12" fillId="0" borderId="1" xfId="0" applyNumberFormat="1" applyFont="1" applyBorder="1" applyAlignment="1">
      <alignment horizontal="center" vertical="center"/>
    </xf>
    <xf numFmtId="0" fontId="12" fillId="2" borderId="1" xfId="0" applyNumberFormat="1" applyFont="1" applyFill="1" applyBorder="1" applyAlignment="1">
      <alignment horizontal="center"/>
    </xf>
    <xf numFmtId="0" fontId="12" fillId="3" borderId="1" xfId="0" applyNumberFormat="1" applyFont="1" applyFill="1" applyBorder="1" applyAlignment="1">
      <alignment horizontal="center"/>
    </xf>
    <xf numFmtId="0" fontId="12" fillId="4" borderId="1" xfId="0" applyNumberFormat="1" applyFont="1" applyFill="1" applyBorder="1" applyAlignment="1">
      <alignment horizontal="center"/>
    </xf>
    <xf numFmtId="0" fontId="12" fillId="5" borderId="1" xfId="0" applyNumberFormat="1" applyFont="1" applyFill="1" applyBorder="1" applyAlignment="1">
      <alignment horizontal="center"/>
    </xf>
    <xf numFmtId="0" fontId="12" fillId="5" borderId="1" xfId="0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textRotation="90"/>
    </xf>
    <xf numFmtId="0" fontId="7" fillId="0" borderId="3" xfId="0" applyNumberFormat="1" applyFont="1" applyBorder="1" applyAlignment="1">
      <alignment horizontal="center"/>
    </xf>
    <xf numFmtId="0" fontId="7" fillId="0" borderId="2" xfId="0" applyNumberFormat="1" applyFont="1" applyBorder="1" applyAlignment="1">
      <alignment horizontal="center"/>
    </xf>
    <xf numFmtId="0" fontId="7" fillId="0" borderId="4" xfId="0" applyNumberFormat="1" applyFont="1" applyBorder="1" applyAlignment="1">
      <alignment horizontal="center"/>
    </xf>
    <xf numFmtId="0" fontId="1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applyStyles="1"/>
  </sheetPr>
  <dimension ref="A1:XFB26"/>
  <sheetViews>
    <sheetView tabSelected="1" topLeftCell="A4" zoomScale="80" zoomScaleNormal="80" workbookViewId="0">
      <selection activeCell="Q20" sqref="Q20"/>
    </sheetView>
  </sheetViews>
  <sheetFormatPr defaultRowHeight="15"/>
  <cols>
    <col min="1" max="1" width="4.28515625" customWidth="1"/>
    <col min="2" max="2" width="26.85546875" customWidth="1"/>
    <col min="3" max="3" width="10.5703125" customWidth="1"/>
    <col min="12" max="12" width="6" customWidth="1"/>
    <col min="13" max="13" width="9.28515625" customWidth="1"/>
  </cols>
  <sheetData>
    <row r="1" spans="1:13 16382:16382" ht="21" customHeight="1">
      <c r="A1" s="1"/>
      <c r="B1" s="34" t="s">
        <v>52</v>
      </c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</row>
    <row r="2" spans="1:13 16382:16382" ht="21" customHeight="1">
      <c r="A2" s="1"/>
      <c r="B2" s="34" t="s">
        <v>43</v>
      </c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</row>
    <row r="3" spans="1:13 16382:16382" ht="18.75" customHeight="1">
      <c r="A3" s="1"/>
      <c r="B3" s="35" t="s">
        <v>53</v>
      </c>
      <c r="C3" s="36"/>
      <c r="D3" s="36"/>
      <c r="E3" s="36"/>
      <c r="F3" s="36"/>
      <c r="G3" s="36"/>
      <c r="H3" s="36"/>
      <c r="I3" s="36"/>
      <c r="J3" s="36"/>
      <c r="K3" s="36"/>
      <c r="L3" s="36"/>
      <c r="M3" s="36"/>
    </row>
    <row r="4" spans="1:13 16382:16382" ht="15.75" thickBo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spans="1:13 16382:16382" ht="21.75" thickBot="1">
      <c r="A5" s="28" t="s">
        <v>0</v>
      </c>
      <c r="B5" s="29" t="s">
        <v>1</v>
      </c>
      <c r="C5" s="29"/>
      <c r="D5" s="29"/>
      <c r="E5" s="29"/>
      <c r="F5" s="29"/>
      <c r="G5" s="29"/>
      <c r="H5" s="29"/>
      <c r="I5" s="29"/>
      <c r="J5" s="29"/>
      <c r="K5" s="29"/>
      <c r="L5" s="30" t="s">
        <v>2</v>
      </c>
      <c r="M5" s="30" t="s">
        <v>3</v>
      </c>
    </row>
    <row r="6" spans="1:13 16382:16382" ht="26.25" thickBot="1">
      <c r="A6" s="28"/>
      <c r="B6" s="29"/>
      <c r="C6" s="11" t="s">
        <v>26</v>
      </c>
      <c r="D6" s="11" t="s">
        <v>25</v>
      </c>
      <c r="E6" s="11" t="s">
        <v>24</v>
      </c>
      <c r="F6" s="11" t="s">
        <v>54</v>
      </c>
      <c r="G6" s="11" t="s">
        <v>23</v>
      </c>
      <c r="H6" s="11" t="s">
        <v>48</v>
      </c>
      <c r="I6" s="12" t="s">
        <v>55</v>
      </c>
      <c r="J6" s="12" t="s">
        <v>4</v>
      </c>
      <c r="K6" s="11" t="s">
        <v>22</v>
      </c>
      <c r="L6" s="30"/>
      <c r="M6" s="30"/>
    </row>
    <row r="7" spans="1:13 16382:16382" s="2" customFormat="1" ht="20.100000000000001" customHeight="1" thickBot="1">
      <c r="A7" s="3" t="s">
        <v>5</v>
      </c>
      <c r="B7" s="10" t="s">
        <v>27</v>
      </c>
      <c r="C7" s="4">
        <v>1</v>
      </c>
      <c r="D7" s="4"/>
      <c r="E7" s="4">
        <v>4</v>
      </c>
      <c r="F7" s="4"/>
      <c r="G7" s="4">
        <v>6</v>
      </c>
      <c r="H7" s="4">
        <v>4</v>
      </c>
      <c r="I7" s="4">
        <v>8</v>
      </c>
      <c r="J7" s="4"/>
      <c r="K7" s="4"/>
      <c r="L7" s="5">
        <f t="shared" ref="L7:L23" si="0">SUM(C7:K7)</f>
        <v>23</v>
      </c>
      <c r="M7" s="23">
        <v>1</v>
      </c>
      <c r="XFB7" s="2">
        <f>SUM(M7:XFA7)</f>
        <v>1</v>
      </c>
    </row>
    <row r="8" spans="1:13 16382:16382" s="2" customFormat="1" ht="20.100000000000001" customHeight="1" thickBot="1">
      <c r="A8" s="3" t="s">
        <v>44</v>
      </c>
      <c r="B8" s="10" t="s">
        <v>37</v>
      </c>
      <c r="C8" s="4">
        <v>3</v>
      </c>
      <c r="D8" s="4">
        <v>3</v>
      </c>
      <c r="E8" s="4"/>
      <c r="F8" s="4"/>
      <c r="G8" s="4">
        <v>4</v>
      </c>
      <c r="H8" s="4">
        <v>6</v>
      </c>
      <c r="I8" s="4"/>
      <c r="J8" s="4"/>
      <c r="K8" s="4">
        <v>5</v>
      </c>
      <c r="L8" s="5">
        <f t="shared" si="0"/>
        <v>21</v>
      </c>
      <c r="M8" s="24">
        <v>2</v>
      </c>
      <c r="XFB8" s="2">
        <f>SUM(L8)</f>
        <v>21</v>
      </c>
    </row>
    <row r="9" spans="1:13 16382:16382" s="2" customFormat="1" ht="20.100000000000001" customHeight="1" thickBot="1">
      <c r="A9" s="3" t="s">
        <v>6</v>
      </c>
      <c r="B9" s="10" t="s">
        <v>34</v>
      </c>
      <c r="C9" s="5"/>
      <c r="D9" s="5"/>
      <c r="E9" s="5"/>
      <c r="F9" s="5"/>
      <c r="G9" s="5">
        <v>2</v>
      </c>
      <c r="H9" s="5">
        <v>2</v>
      </c>
      <c r="I9" s="5">
        <v>6</v>
      </c>
      <c r="J9" s="5">
        <v>2</v>
      </c>
      <c r="K9" s="5">
        <v>6</v>
      </c>
      <c r="L9" s="5">
        <f t="shared" si="0"/>
        <v>18</v>
      </c>
      <c r="M9" s="25">
        <v>3</v>
      </c>
      <c r="XFB9" s="2">
        <f>SUM(L9)</f>
        <v>18</v>
      </c>
    </row>
    <row r="10" spans="1:13 16382:16382" s="2" customFormat="1" ht="20.100000000000001" customHeight="1" thickBot="1">
      <c r="A10" s="3" t="s">
        <v>7</v>
      </c>
      <c r="B10" s="10" t="s">
        <v>36</v>
      </c>
      <c r="C10" s="4"/>
      <c r="D10" s="4"/>
      <c r="E10" s="4"/>
      <c r="F10" s="4"/>
      <c r="G10" s="4"/>
      <c r="H10" s="4">
        <v>5</v>
      </c>
      <c r="I10" s="4"/>
      <c r="J10" s="4">
        <v>6</v>
      </c>
      <c r="K10" s="4">
        <v>3</v>
      </c>
      <c r="L10" s="5">
        <f t="shared" si="0"/>
        <v>14</v>
      </c>
      <c r="M10" s="26">
        <v>4</v>
      </c>
    </row>
    <row r="11" spans="1:13 16382:16382" s="2" customFormat="1" ht="20.100000000000001" customHeight="1" thickBot="1">
      <c r="A11" s="6" t="s">
        <v>8</v>
      </c>
      <c r="B11" s="10" t="s">
        <v>40</v>
      </c>
      <c r="C11" s="5"/>
      <c r="D11" s="5">
        <v>2</v>
      </c>
      <c r="E11" s="5"/>
      <c r="F11" s="5">
        <v>3</v>
      </c>
      <c r="G11" s="5"/>
      <c r="H11" s="5">
        <v>1</v>
      </c>
      <c r="I11" s="5">
        <v>1</v>
      </c>
      <c r="J11" s="5">
        <v>5</v>
      </c>
      <c r="K11" s="5"/>
      <c r="L11" s="5">
        <f t="shared" si="0"/>
        <v>12</v>
      </c>
      <c r="M11" s="27">
        <v>5</v>
      </c>
      <c r="XFB11" s="2">
        <f>SUM(L11)</f>
        <v>12</v>
      </c>
    </row>
    <row r="12" spans="1:13 16382:16382" s="2" customFormat="1" ht="20.100000000000001" customHeight="1" thickBot="1">
      <c r="A12" s="3" t="s">
        <v>9</v>
      </c>
      <c r="B12" s="10" t="s">
        <v>49</v>
      </c>
      <c r="C12" s="5"/>
      <c r="D12" s="5"/>
      <c r="E12" s="5"/>
      <c r="F12" s="5">
        <v>1</v>
      </c>
      <c r="G12" s="5">
        <v>3</v>
      </c>
      <c r="H12" s="5"/>
      <c r="I12" s="5"/>
      <c r="J12" s="5">
        <v>4</v>
      </c>
      <c r="K12" s="5">
        <v>4</v>
      </c>
      <c r="L12" s="5">
        <f t="shared" si="0"/>
        <v>12</v>
      </c>
      <c r="M12" s="27">
        <v>6</v>
      </c>
      <c r="XFB12" s="2">
        <f>SUM(XFB8:XFD11)</f>
        <v>51</v>
      </c>
    </row>
    <row r="13" spans="1:13 16382:16382" s="2" customFormat="1" ht="20.100000000000001" customHeight="1" thickBot="1">
      <c r="A13" s="3" t="s">
        <v>10</v>
      </c>
      <c r="B13" s="10" t="s">
        <v>31</v>
      </c>
      <c r="C13" s="4"/>
      <c r="D13" s="4">
        <v>3</v>
      </c>
      <c r="E13" s="4"/>
      <c r="F13" s="4"/>
      <c r="G13" s="4">
        <v>5</v>
      </c>
      <c r="H13" s="4"/>
      <c r="I13" s="4"/>
      <c r="J13" s="4">
        <v>3</v>
      </c>
      <c r="K13" s="4"/>
      <c r="L13" s="5">
        <f t="shared" si="0"/>
        <v>11</v>
      </c>
      <c r="M13" s="21">
        <v>7</v>
      </c>
      <c r="XFB13" s="2">
        <f>SUM(M13:XFA13)</f>
        <v>7</v>
      </c>
    </row>
    <row r="14" spans="1:13 16382:16382" s="2" customFormat="1" ht="20.100000000000001" customHeight="1" thickBot="1">
      <c r="A14" s="7" t="s">
        <v>11</v>
      </c>
      <c r="B14" s="10" t="s">
        <v>29</v>
      </c>
      <c r="C14" s="4">
        <v>3</v>
      </c>
      <c r="D14" s="4"/>
      <c r="E14" s="4">
        <v>1</v>
      </c>
      <c r="F14" s="4"/>
      <c r="G14" s="4"/>
      <c r="H14" s="4"/>
      <c r="I14" s="4">
        <v>4</v>
      </c>
      <c r="J14" s="4">
        <v>1</v>
      </c>
      <c r="K14" s="4">
        <v>1</v>
      </c>
      <c r="L14" s="5">
        <f t="shared" si="0"/>
        <v>10</v>
      </c>
      <c r="M14" s="20">
        <v>8</v>
      </c>
      <c r="XFB14" s="2">
        <f>SUM(L14)</f>
        <v>10</v>
      </c>
    </row>
    <row r="15" spans="1:13 16382:16382" s="2" customFormat="1" ht="20.100000000000001" customHeight="1" thickBot="1">
      <c r="A15" s="7" t="s">
        <v>12</v>
      </c>
      <c r="B15" s="10" t="s">
        <v>38</v>
      </c>
      <c r="C15" s="15"/>
      <c r="D15" s="15">
        <v>3</v>
      </c>
      <c r="E15" s="15">
        <v>4</v>
      </c>
      <c r="F15" s="15"/>
      <c r="G15" s="15">
        <v>1</v>
      </c>
      <c r="H15" s="15"/>
      <c r="I15" s="15"/>
      <c r="J15" s="15"/>
      <c r="K15" s="15"/>
      <c r="L15" s="5">
        <f t="shared" si="0"/>
        <v>8</v>
      </c>
      <c r="M15" s="20">
        <v>9</v>
      </c>
      <c r="XFB15" s="2">
        <f>SUM(L15)</f>
        <v>8</v>
      </c>
    </row>
    <row r="16" spans="1:13 16382:16382" s="2" customFormat="1" ht="20.100000000000001" customHeight="1" thickBot="1">
      <c r="A16" s="7" t="s">
        <v>13</v>
      </c>
      <c r="B16" s="10" t="s">
        <v>32</v>
      </c>
      <c r="C16" s="5"/>
      <c r="D16" s="5">
        <v>1</v>
      </c>
      <c r="E16" s="5"/>
      <c r="F16" s="5">
        <v>2</v>
      </c>
      <c r="G16" s="5"/>
      <c r="H16" s="5">
        <v>3</v>
      </c>
      <c r="I16" s="5"/>
      <c r="J16" s="5"/>
      <c r="K16" s="5"/>
      <c r="L16" s="5">
        <f t="shared" si="0"/>
        <v>6</v>
      </c>
      <c r="M16" s="21">
        <v>10</v>
      </c>
      <c r="XFB16" s="2">
        <f>SUM(L16)</f>
        <v>6</v>
      </c>
    </row>
    <row r="17" spans="1:13 16382:16382" s="2" customFormat="1" ht="20.100000000000001" customHeight="1" thickBot="1">
      <c r="A17" s="8" t="s">
        <v>14</v>
      </c>
      <c r="B17" s="10" t="s">
        <v>30</v>
      </c>
      <c r="C17" s="13">
        <v>5</v>
      </c>
      <c r="D17" s="14"/>
      <c r="E17" s="14"/>
      <c r="F17" s="14"/>
      <c r="G17" s="14"/>
      <c r="H17" s="14"/>
      <c r="I17" s="14"/>
      <c r="J17" s="14"/>
      <c r="K17" s="14"/>
      <c r="L17" s="5">
        <f t="shared" si="0"/>
        <v>5</v>
      </c>
      <c r="M17" s="20">
        <v>11</v>
      </c>
      <c r="XFB17" s="2">
        <f>SUM(L17)</f>
        <v>5</v>
      </c>
    </row>
    <row r="18" spans="1:13 16382:16382" s="2" customFormat="1" ht="20.100000000000001" customHeight="1" thickBot="1">
      <c r="A18" s="7" t="s">
        <v>15</v>
      </c>
      <c r="B18" s="10" t="s">
        <v>42</v>
      </c>
      <c r="C18" s="5"/>
      <c r="D18" s="5"/>
      <c r="E18" s="5">
        <v>3</v>
      </c>
      <c r="F18" s="5"/>
      <c r="G18" s="5"/>
      <c r="H18" s="5"/>
      <c r="I18" s="5">
        <v>2</v>
      </c>
      <c r="J18" s="5"/>
      <c r="K18" s="5"/>
      <c r="L18" s="5">
        <f t="shared" si="0"/>
        <v>5</v>
      </c>
      <c r="M18" s="22">
        <v>12</v>
      </c>
      <c r="XFB18" s="2">
        <f>SUM(XFB14:XFD17)</f>
        <v>29</v>
      </c>
    </row>
    <row r="19" spans="1:13 16382:16382" s="2" customFormat="1" ht="20.100000000000001" customHeight="1" thickBot="1">
      <c r="A19" s="7" t="s">
        <v>16</v>
      </c>
      <c r="B19" s="10" t="s">
        <v>39</v>
      </c>
      <c r="C19" s="4"/>
      <c r="D19" s="4"/>
      <c r="E19" s="4"/>
      <c r="F19" s="4"/>
      <c r="G19" s="4"/>
      <c r="H19" s="4"/>
      <c r="I19" s="4"/>
      <c r="J19" s="4"/>
      <c r="K19" s="4">
        <v>2</v>
      </c>
      <c r="L19" s="5">
        <f t="shared" si="0"/>
        <v>2</v>
      </c>
      <c r="M19" s="20">
        <v>13</v>
      </c>
      <c r="XFB19" s="2">
        <f>SUM(L19)</f>
        <v>2</v>
      </c>
    </row>
    <row r="20" spans="1:13 16382:16382" s="2" customFormat="1" ht="20.100000000000001" customHeight="1" thickBot="1">
      <c r="A20" s="9" t="s">
        <v>17</v>
      </c>
      <c r="B20" s="10" t="s">
        <v>28</v>
      </c>
      <c r="C20" s="5"/>
      <c r="D20" s="5"/>
      <c r="E20" s="5"/>
      <c r="F20" s="5"/>
      <c r="G20" s="5"/>
      <c r="H20" s="5"/>
      <c r="I20" s="5"/>
      <c r="J20" s="5"/>
      <c r="K20" s="5"/>
      <c r="L20" s="5">
        <f t="shared" si="0"/>
        <v>0</v>
      </c>
      <c r="M20" s="20" t="s">
        <v>50</v>
      </c>
      <c r="XFB20" s="2">
        <f>SUM(M20:XFA20)</f>
        <v>0</v>
      </c>
    </row>
    <row r="21" spans="1:13 16382:16382" s="2" customFormat="1" ht="20.100000000000001" customHeight="1" thickBot="1">
      <c r="A21" s="3" t="s">
        <v>18</v>
      </c>
      <c r="B21" s="16" t="s">
        <v>41</v>
      </c>
      <c r="C21" s="5"/>
      <c r="D21" s="5"/>
      <c r="E21" s="5"/>
      <c r="F21" s="5"/>
      <c r="G21" s="5"/>
      <c r="H21" s="5"/>
      <c r="I21" s="5"/>
      <c r="J21" s="5"/>
      <c r="K21" s="5"/>
      <c r="L21" s="5">
        <f t="shared" si="0"/>
        <v>0</v>
      </c>
      <c r="M21" s="20" t="s">
        <v>50</v>
      </c>
      <c r="XFB21" s="2">
        <f>SUM(M21:XFA21)</f>
        <v>0</v>
      </c>
    </row>
    <row r="22" spans="1:13 16382:16382" s="2" customFormat="1" ht="20.100000000000001" customHeight="1" thickBot="1">
      <c r="A22" s="3" t="s">
        <v>19</v>
      </c>
      <c r="B22" s="10" t="s">
        <v>45</v>
      </c>
      <c r="C22" s="4"/>
      <c r="D22" s="4"/>
      <c r="E22" s="4"/>
      <c r="F22" s="4"/>
      <c r="G22" s="4"/>
      <c r="H22" s="4"/>
      <c r="I22" s="4"/>
      <c r="J22" s="4"/>
      <c r="K22" s="4"/>
      <c r="L22" s="5">
        <f t="shared" si="0"/>
        <v>0</v>
      </c>
      <c r="M22" s="20" t="s">
        <v>50</v>
      </c>
      <c r="XFB22" s="2">
        <f>SUM(L22)</f>
        <v>0</v>
      </c>
    </row>
    <row r="23" spans="1:13 16382:16382" s="2" customFormat="1" ht="20.100000000000001" customHeight="1" thickBot="1">
      <c r="A23" s="3" t="s">
        <v>20</v>
      </c>
      <c r="B23" s="10" t="s">
        <v>35</v>
      </c>
      <c r="C23" s="5"/>
      <c r="D23" s="5"/>
      <c r="E23" s="5"/>
      <c r="F23" s="5"/>
      <c r="G23" s="5"/>
      <c r="H23" s="5"/>
      <c r="I23" s="5"/>
      <c r="J23" s="5"/>
      <c r="K23" s="5"/>
      <c r="L23" s="5">
        <f t="shared" si="0"/>
        <v>0</v>
      </c>
      <c r="M23" s="20" t="s">
        <v>50</v>
      </c>
      <c r="XFB23" s="2">
        <f>SUM(L23)</f>
        <v>0</v>
      </c>
    </row>
    <row r="24" spans="1:13 16382:16382" s="2" customFormat="1" ht="20.100000000000001" customHeight="1" thickBot="1">
      <c r="A24" s="3" t="s">
        <v>21</v>
      </c>
      <c r="B24" s="10" t="s">
        <v>33</v>
      </c>
      <c r="C24" s="31" t="s">
        <v>51</v>
      </c>
      <c r="D24" s="32"/>
      <c r="E24" s="32"/>
      <c r="F24" s="32"/>
      <c r="G24" s="32"/>
      <c r="H24" s="32"/>
      <c r="I24" s="32"/>
      <c r="J24" s="32"/>
      <c r="K24" s="33"/>
      <c r="L24" s="5"/>
      <c r="M24" s="21">
        <v>19</v>
      </c>
      <c r="XFB24" s="2">
        <f>SUM(L24)</f>
        <v>0</v>
      </c>
    </row>
    <row r="25" spans="1:13 16382:16382" ht="20.100000000000001" customHeight="1" thickBot="1">
      <c r="A25" s="17" t="s">
        <v>47</v>
      </c>
      <c r="B25" s="10" t="s">
        <v>46</v>
      </c>
      <c r="C25" s="31" t="s">
        <v>51</v>
      </c>
      <c r="D25" s="32"/>
      <c r="E25" s="32"/>
      <c r="F25" s="32"/>
      <c r="G25" s="32"/>
      <c r="H25" s="32"/>
      <c r="I25" s="32"/>
      <c r="J25" s="32"/>
      <c r="K25" s="33"/>
      <c r="L25" s="5"/>
      <c r="M25" s="20">
        <v>19</v>
      </c>
      <c r="XFB25">
        <f>AVERAGE(XFB7:XFD24)</f>
        <v>10</v>
      </c>
    </row>
    <row r="26" spans="1:13 16382:16382" ht="22.5">
      <c r="B26" s="18"/>
      <c r="C26" s="19"/>
      <c r="D26" s="18"/>
    </row>
  </sheetData>
  <sortState ref="B7:M25">
    <sortCondition descending="1" ref="L7"/>
  </sortState>
  <dataConsolidate/>
  <mergeCells count="10">
    <mergeCell ref="C24:K24"/>
    <mergeCell ref="C25:K25"/>
    <mergeCell ref="B1:M1"/>
    <mergeCell ref="B2:M2"/>
    <mergeCell ref="B3:M3"/>
    <mergeCell ref="A5:A6"/>
    <mergeCell ref="B5:B6"/>
    <mergeCell ref="C5:K5"/>
    <mergeCell ref="L5:L6"/>
    <mergeCell ref="M5:M6"/>
  </mergeCells>
  <pageMargins left="0.82677165354330717" right="0.23622047244094491" top="0.35433070866141736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ELZA</cp:lastModifiedBy>
  <cp:lastPrinted>2017-07-21T10:51:52Z</cp:lastPrinted>
  <dcterms:created xsi:type="dcterms:W3CDTF">2015-07-03T17:52:52Z</dcterms:created>
  <dcterms:modified xsi:type="dcterms:W3CDTF">2017-07-27T12:26:49Z</dcterms:modified>
</cp:coreProperties>
</file>